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Shared Office\GLFC Forms\"/>
    </mc:Choice>
  </mc:AlternateContent>
  <bookViews>
    <workbookView xWindow="7785" yWindow="1620" windowWidth="28860" windowHeight="11505" firstSheet="1" activeTab="1"/>
  </bookViews>
  <sheets>
    <sheet name="US Travel Expense Report" sheetId="1" state="hidden" r:id="rId1"/>
    <sheet name="Short Expense Form" sheetId="3" r:id="rId2"/>
  </sheets>
  <calcPr calcId="162913"/>
</workbook>
</file>

<file path=xl/calcChain.xml><?xml version="1.0" encoding="utf-8"?>
<calcChain xmlns="http://schemas.openxmlformats.org/spreadsheetml/2006/main">
  <c r="T28" i="3" l="1"/>
  <c r="U11" i="3"/>
  <c r="T11" i="3"/>
  <c r="Q12" i="3"/>
  <c r="Q13" i="3"/>
  <c r="Q14" i="3"/>
  <c r="Q15" i="3"/>
  <c r="Q16" i="3"/>
  <c r="Q17" i="3"/>
  <c r="Q18" i="3"/>
  <c r="Q19" i="3"/>
  <c r="Q20" i="3"/>
  <c r="Q21" i="3"/>
  <c r="Q22" i="3"/>
  <c r="Q23" i="3"/>
  <c r="Q24" i="3"/>
  <c r="Q25" i="3"/>
  <c r="Q26" i="3"/>
  <c r="Q27" i="3"/>
  <c r="Q11" i="3"/>
  <c r="P28" i="3"/>
  <c r="P12" i="3"/>
  <c r="P13" i="3"/>
  <c r="P14" i="3"/>
  <c r="P15" i="3"/>
  <c r="P16" i="3"/>
  <c r="P17" i="3"/>
  <c r="P18" i="3"/>
  <c r="P19" i="3"/>
  <c r="P20" i="3"/>
  <c r="P21" i="3"/>
  <c r="P22" i="3"/>
  <c r="P23" i="3"/>
  <c r="P24" i="3"/>
  <c r="P25" i="3"/>
  <c r="P26" i="3"/>
  <c r="P27" i="3"/>
  <c r="P11" i="3"/>
  <c r="P10" i="3"/>
  <c r="Q28" i="3" l="1"/>
  <c r="U10" i="3"/>
  <c r="T10" i="3"/>
  <c r="U18" i="3"/>
  <c r="U17" i="3"/>
  <c r="U16" i="3"/>
  <c r="U15" i="3"/>
  <c r="U14" i="3"/>
  <c r="U13" i="3"/>
  <c r="U12" i="3"/>
  <c r="T18" i="3"/>
  <c r="T17" i="3"/>
  <c r="T16" i="3"/>
  <c r="T15" i="3"/>
  <c r="T14" i="3"/>
  <c r="T13" i="3"/>
  <c r="T12" i="3"/>
  <c r="U20" i="3" l="1"/>
  <c r="U21" i="3"/>
  <c r="U22" i="3"/>
  <c r="U23" i="3"/>
  <c r="U24" i="3"/>
  <c r="U25" i="3"/>
  <c r="U26" i="3"/>
  <c r="U27" i="3"/>
  <c r="T20" i="3"/>
  <c r="T21" i="3"/>
  <c r="T22" i="3"/>
  <c r="T23" i="3"/>
  <c r="T24" i="3"/>
  <c r="T25" i="3"/>
  <c r="T26" i="3"/>
  <c r="T27" i="3"/>
  <c r="U19" i="3"/>
  <c r="T19" i="3"/>
  <c r="G28" i="3" l="1"/>
  <c r="H28" i="3"/>
  <c r="I28" i="3"/>
  <c r="J28" i="3"/>
  <c r="K28" i="3"/>
  <c r="L28" i="3"/>
  <c r="M28" i="3"/>
  <c r="S28" i="3"/>
  <c r="F28" i="3"/>
  <c r="U28" i="3" l="1"/>
  <c r="R28" i="3"/>
  <c r="O15" i="1" l="1"/>
  <c r="O16" i="1"/>
  <c r="S16" i="1" s="1"/>
  <c r="O17" i="1"/>
  <c r="S17" i="1" s="1"/>
  <c r="O18" i="1"/>
  <c r="S18" i="1" s="1"/>
  <c r="O19" i="1"/>
  <c r="O20" i="1"/>
  <c r="S20" i="1" s="1"/>
  <c r="O21" i="1"/>
  <c r="S21" i="1" s="1"/>
  <c r="O22" i="1"/>
  <c r="S22" i="1" s="1"/>
  <c r="O23" i="1"/>
  <c r="O24" i="1"/>
  <c r="S24" i="1" s="1"/>
  <c r="O25" i="1"/>
  <c r="S25" i="1" s="1"/>
  <c r="O14" i="1"/>
  <c r="N15" i="1"/>
  <c r="N16" i="1"/>
  <c r="R16" i="1" s="1"/>
  <c r="N17" i="1"/>
  <c r="R17" i="1" s="1"/>
  <c r="N18" i="1"/>
  <c r="R18" i="1" s="1"/>
  <c r="N19" i="1"/>
  <c r="N20" i="1"/>
  <c r="R20" i="1" s="1"/>
  <c r="N21" i="1"/>
  <c r="R21" i="1" s="1"/>
  <c r="N22" i="1"/>
  <c r="R22" i="1" s="1"/>
  <c r="N23" i="1"/>
  <c r="R23" i="1" s="1"/>
  <c r="N24" i="1"/>
  <c r="N25" i="1"/>
  <c r="R25" i="1" s="1"/>
  <c r="N14" i="1"/>
  <c r="R14" i="1" s="1"/>
  <c r="C5" i="1"/>
  <c r="E26" i="1"/>
  <c r="F26" i="1"/>
  <c r="G26" i="1"/>
  <c r="H26" i="1"/>
  <c r="I26" i="1"/>
  <c r="J26" i="1"/>
  <c r="K26" i="1"/>
  <c r="L26" i="1"/>
  <c r="M26" i="1"/>
  <c r="P26" i="1"/>
  <c r="Q26" i="1"/>
  <c r="S15" i="1"/>
  <c r="S19" i="1"/>
  <c r="S23" i="1"/>
  <c r="R24" i="1"/>
  <c r="D26" i="1"/>
  <c r="O26" i="1" l="1"/>
  <c r="R19" i="1"/>
  <c r="N26" i="1"/>
  <c r="S14" i="1"/>
  <c r="S26" i="1" s="1"/>
  <c r="D10" i="1" s="1"/>
  <c r="R15" i="1"/>
  <c r="R26" i="1" l="1"/>
  <c r="C10" i="1" s="1"/>
</calcChain>
</file>

<file path=xl/sharedStrings.xml><?xml version="1.0" encoding="utf-8"?>
<sst xmlns="http://schemas.openxmlformats.org/spreadsheetml/2006/main" count="91" uniqueCount="50">
  <si>
    <t>Date</t>
  </si>
  <si>
    <t>Description of Expense</t>
  </si>
  <si>
    <t>Lodging</t>
  </si>
  <si>
    <t>Period</t>
  </si>
  <si>
    <t>Name</t>
  </si>
  <si>
    <t>Department</t>
  </si>
  <si>
    <t>Mileage Reimbursement</t>
  </si>
  <si>
    <t>Airfare</t>
  </si>
  <si>
    <t>Miscellaneous</t>
  </si>
  <si>
    <t>Date Submitted</t>
  </si>
  <si>
    <t>Authorized by</t>
  </si>
  <si>
    <t>Meals &amp; Tips</t>
  </si>
  <si>
    <r>
      <t xml:space="preserve">Ground Transportation </t>
    </r>
    <r>
      <rPr>
        <sz val="8"/>
        <rFont val="Tahoma"/>
        <family val="2"/>
      </rPr>
      <t>(Gas, Rental Car, Taxi)</t>
    </r>
  </si>
  <si>
    <t>Total Expense</t>
  </si>
  <si>
    <t xml:space="preserve">Totals:              </t>
  </si>
  <si>
    <t>US $</t>
  </si>
  <si>
    <t>Canadian $</t>
  </si>
  <si>
    <r>
      <t xml:space="preserve">Distance </t>
    </r>
    <r>
      <rPr>
        <sz val="8"/>
        <rFont val="Tahoma"/>
        <family val="2"/>
      </rPr>
      <t>(Personal Car Only)</t>
    </r>
  </si>
  <si>
    <t>US Miles</t>
  </si>
  <si>
    <t>Canadian KM</t>
  </si>
  <si>
    <t>Lake Committee Mtg</t>
  </si>
  <si>
    <t>Milage Rate:</t>
  </si>
  <si>
    <t>Canadian Km Rate</t>
  </si>
  <si>
    <t>U.S. Milage Rate</t>
  </si>
  <si>
    <t>Total U.S. $</t>
  </si>
  <si>
    <t>Total Canadian $</t>
  </si>
  <si>
    <t>Canadian Exchange Rate</t>
  </si>
  <si>
    <t>U.S. Travel Expense Report</t>
  </si>
  <si>
    <t>U. S. $</t>
  </si>
  <si>
    <t>Address to send reimbursement:</t>
  </si>
  <si>
    <t>Car travel should be charged at the current rate. The rates frequently change; please visit the following websites for current rates:</t>
  </si>
  <si>
    <t xml:space="preserve">Present your expenses in chronological order using a format which makes the job easy for you and easy for us to interpret. </t>
  </si>
  <si>
    <t>GUIDELINES:</t>
  </si>
  <si>
    <t xml:space="preserve">The Great Lakes Fishery Commission reimburses travel, lodging, meals, and misc. expenses in connection with certain invited services to the Commission, but it is your responsibility to use discretion and restraint. </t>
  </si>
  <si>
    <t>Exchange rate:</t>
  </si>
  <si>
    <t>Mileage rate:</t>
  </si>
  <si>
    <t>GREAT LAKES FISHERY COMMISSION Expense Report</t>
  </si>
  <si>
    <t>Reimbursement requested in currency of my country:</t>
  </si>
  <si>
    <t>U.S.:</t>
  </si>
  <si>
    <t>Canada:</t>
  </si>
  <si>
    <t xml:space="preserve">Click here for mileage rates </t>
  </si>
  <si>
    <t>Click here for kilometric rates</t>
  </si>
  <si>
    <t>Purpose of Travel</t>
  </si>
  <si>
    <t>Project #</t>
  </si>
  <si>
    <t>Totals:</t>
  </si>
  <si>
    <t>These expenses, which are not reimbursable to me from other sources, were incurred while providing certain invited services to the Great Lakes Fishery Commission.</t>
  </si>
  <si>
    <t xml:space="preserve">Signature </t>
  </si>
  <si>
    <t>Revised: October 2019</t>
  </si>
  <si>
    <t xml:space="preserve">Itemized receipts should be submitted for all travel, lodging, meals, and other services or expenses for which the vendor normally provides a receipt (copies of receipts acceptable). Air travel should be tourist class. </t>
  </si>
  <si>
    <t>Please return completed expense reports to: Great Lakes Fishery Commission, 2200 Commonwealth Blvd., Suite 100, Ann Arbor, MI 48105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</si>
</sst>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409]mmmm\-yy;@"/>
    <numFmt numFmtId="166" formatCode="_(&quot;$&quot;* #,##0.000_);_(&quot;$&quot;* \(#,##0.000\);_(&quot;$&quot;* &quot;-&quot;??_);_(@_)"/>
    <numFmt numFmtId="167" formatCode="0.0"/>
  </numFmts>
  <fonts count="17" x14ac:knownFonts="1">
    <font>
      <sz val="10"/>
      <name val="Arial"/>
    </font>
    <font>
      <sz val="8"/>
      <name val="Arial"/>
      <family val="2"/>
    </font>
    <font>
      <sz val="8"/>
      <name val="Arial"/>
      <family val="2"/>
    </font>
    <font>
      <b/>
      <sz val="10"/>
      <name val="Arial"/>
      <family val="2"/>
    </font>
    <font>
      <sz val="16"/>
      <color indexed="9"/>
      <name val="Tahoma"/>
      <family val="2"/>
    </font>
    <font>
      <b/>
      <sz val="10"/>
      <name val="Tahoma"/>
      <family val="2"/>
    </font>
    <font>
      <sz val="10"/>
      <name val="Tahoma"/>
      <family val="2"/>
    </font>
    <font>
      <b/>
      <sz val="8"/>
      <name val="Tahoma"/>
      <family val="2"/>
    </font>
    <font>
      <b/>
      <sz val="16"/>
      <color indexed="9"/>
      <name val="Tahoma"/>
      <family val="2"/>
    </font>
    <font>
      <b/>
      <sz val="10"/>
      <name val="Arial"/>
      <family val="2"/>
    </font>
    <font>
      <sz val="8"/>
      <name val="Tahoma"/>
      <family val="2"/>
    </font>
    <font>
      <sz val="10"/>
      <name val="Arial"/>
      <family val="2"/>
    </font>
    <font>
      <sz val="10"/>
      <name val="Arial"/>
      <family val="2"/>
    </font>
    <font>
      <sz val="9"/>
      <name val="Arial"/>
      <family val="2"/>
    </font>
    <font>
      <sz val="9"/>
      <name val="Tahoma"/>
      <family val="2"/>
    </font>
    <font>
      <b/>
      <sz val="16"/>
      <color indexed="9"/>
      <name val="Calibri"/>
      <family val="2"/>
      <scheme val="minor"/>
    </font>
    <font>
      <u/>
      <sz val="10"/>
      <color theme="10"/>
      <name val="Arial"/>
      <family val="2"/>
    </font>
  </fonts>
  <fills count="9">
    <fill>
      <patternFill patternType="none"/>
    </fill>
    <fill>
      <patternFill patternType="gray125"/>
    </fill>
    <fill>
      <patternFill patternType="solid">
        <fgColor indexed="45"/>
        <bgColor indexed="64"/>
      </patternFill>
    </fill>
    <fill>
      <patternFill patternType="solid">
        <fgColor indexed="14"/>
        <bgColor indexed="64"/>
      </patternFill>
    </fill>
    <fill>
      <patternFill patternType="solid">
        <fgColor indexed="1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8E40"/>
        <bgColor indexed="64"/>
      </patternFill>
    </fill>
    <fill>
      <patternFill patternType="solid">
        <fgColor theme="2" tint="-9.9978637043366805E-2"/>
        <bgColor indexed="64"/>
      </patternFill>
    </fill>
  </fills>
  <borders count="7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top style="thin">
        <color indexed="14"/>
      </top>
      <bottom style="thin">
        <color indexed="22"/>
      </bottom>
      <diagonal/>
    </border>
    <border>
      <left style="thin">
        <color indexed="14"/>
      </left>
      <right/>
      <top style="thin">
        <color indexed="14"/>
      </top>
      <bottom style="thin">
        <color indexed="22"/>
      </bottom>
      <diagonal/>
    </border>
    <border>
      <left/>
      <right/>
      <top style="thin">
        <color indexed="22"/>
      </top>
      <bottom/>
      <diagonal/>
    </border>
    <border>
      <left/>
      <right/>
      <top/>
      <bottom style="thin">
        <color indexed="51"/>
      </bottom>
      <diagonal/>
    </border>
    <border>
      <left/>
      <right/>
      <top style="thin">
        <color indexed="22"/>
      </top>
      <bottom style="thin">
        <color indexed="22"/>
      </bottom>
      <diagonal/>
    </border>
    <border>
      <left/>
      <right/>
      <top/>
      <bottom style="thin">
        <color indexed="22"/>
      </bottom>
      <diagonal/>
    </border>
    <border>
      <left style="thin">
        <color indexed="23"/>
      </left>
      <right/>
      <top style="thin">
        <color indexed="22"/>
      </top>
      <bottom/>
      <diagonal/>
    </border>
    <border>
      <left style="thin">
        <color indexed="23"/>
      </left>
      <right/>
      <top/>
      <bottom/>
      <diagonal/>
    </border>
    <border>
      <left style="thin">
        <color indexed="23"/>
      </left>
      <right/>
      <top/>
      <bottom style="thin">
        <color indexed="51"/>
      </bottom>
      <diagonal/>
    </border>
    <border>
      <left/>
      <right/>
      <top style="double">
        <color auto="1"/>
      </top>
      <bottom/>
      <diagonal/>
    </border>
    <border>
      <left style="thin">
        <color indexed="22"/>
      </left>
      <right/>
      <top style="thin">
        <color indexed="51"/>
      </top>
      <bottom style="thin">
        <color indexed="51"/>
      </bottom>
      <diagonal/>
    </border>
    <border>
      <left/>
      <right style="thin">
        <color indexed="22"/>
      </right>
      <top style="thin">
        <color indexed="51"/>
      </top>
      <bottom style="thin">
        <color indexed="51"/>
      </bottom>
      <diagonal/>
    </border>
    <border>
      <left style="thin">
        <color indexed="22"/>
      </left>
      <right style="thin">
        <color indexed="22"/>
      </right>
      <top/>
      <bottom/>
      <diagonal/>
    </border>
    <border>
      <left style="thin">
        <color indexed="22"/>
      </left>
      <right/>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medium">
        <color indexed="64"/>
      </left>
      <right/>
      <top style="medium">
        <color indexed="64"/>
      </top>
      <bottom style="thin">
        <color indexed="51"/>
      </bottom>
      <diagonal/>
    </border>
    <border>
      <left/>
      <right style="medium">
        <color indexed="64"/>
      </right>
      <top style="medium">
        <color indexed="64"/>
      </top>
      <bottom style="thin">
        <color indexed="51"/>
      </bottom>
      <diagonal/>
    </border>
    <border>
      <left style="medium">
        <color indexed="64"/>
      </left>
      <right/>
      <top/>
      <bottom/>
      <diagonal/>
    </border>
    <border>
      <left/>
      <right style="medium">
        <color indexed="64"/>
      </right>
      <top/>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3"/>
      </right>
      <top style="double">
        <color indexed="63"/>
      </top>
      <bottom style="medium">
        <color indexed="64"/>
      </bottom>
      <diagonal/>
    </border>
    <border>
      <left style="thin">
        <color indexed="22"/>
      </left>
      <right style="medium">
        <color indexed="64"/>
      </right>
      <top style="double">
        <color indexed="63"/>
      </top>
      <bottom style="medium">
        <color indexed="64"/>
      </bottom>
      <diagonal/>
    </border>
    <border>
      <left style="medium">
        <color indexed="64"/>
      </left>
      <right style="thin">
        <color indexed="22"/>
      </right>
      <top/>
      <bottom/>
      <diagonal/>
    </border>
    <border>
      <left/>
      <right style="thin">
        <color indexed="22"/>
      </right>
      <top style="medium">
        <color indexed="64"/>
      </top>
      <bottom style="thin">
        <color indexed="51"/>
      </bottom>
      <diagonal/>
    </border>
    <border>
      <left style="thin">
        <color indexed="22"/>
      </left>
      <right/>
      <top style="medium">
        <color indexed="64"/>
      </top>
      <bottom style="thin">
        <color indexed="51"/>
      </bottom>
      <diagonal/>
    </border>
    <border>
      <left style="thin">
        <color indexed="22"/>
      </left>
      <right style="thin">
        <color indexed="23"/>
      </right>
      <top style="double">
        <color indexed="63"/>
      </top>
      <bottom style="medium">
        <color indexed="64"/>
      </bottom>
      <diagonal/>
    </border>
    <border>
      <left style="thin">
        <color indexed="22"/>
      </left>
      <right style="medium">
        <color indexed="64"/>
      </right>
      <top style="thin">
        <color indexed="22"/>
      </top>
      <bottom/>
      <diagonal/>
    </border>
    <border>
      <left style="medium">
        <color indexed="64"/>
      </left>
      <right style="medium">
        <color indexed="64"/>
      </right>
      <top style="medium">
        <color indexed="64"/>
      </top>
      <bottom style="thin">
        <color indexed="51"/>
      </bottom>
      <diagonal/>
    </border>
    <border>
      <left style="medium">
        <color indexed="64"/>
      </left>
      <right style="medium">
        <color indexed="64"/>
      </right>
      <top/>
      <bottom/>
      <diagonal/>
    </border>
    <border>
      <left style="medium">
        <color indexed="64"/>
      </left>
      <right style="medium">
        <color indexed="64"/>
      </right>
      <top/>
      <bottom style="thin">
        <color indexed="22"/>
      </bottom>
      <diagonal/>
    </border>
    <border>
      <left style="medium">
        <color indexed="64"/>
      </left>
      <right style="medium">
        <color indexed="64"/>
      </right>
      <top style="double">
        <color indexed="63"/>
      </top>
      <bottom style="medium">
        <color indexed="64"/>
      </bottom>
      <diagonal/>
    </border>
    <border>
      <left style="thin">
        <color indexed="23"/>
      </left>
      <right/>
      <top style="thin">
        <color indexed="51"/>
      </top>
      <bottom style="thin">
        <color indexed="51"/>
      </bottom>
      <diagonal/>
    </border>
    <border>
      <left style="thin">
        <color indexed="23"/>
      </left>
      <right/>
      <top/>
      <bottom style="thin">
        <color indexed="22"/>
      </bottom>
      <diagonal/>
    </border>
    <border>
      <left style="thin">
        <color indexed="23"/>
      </left>
      <right/>
      <top style="thin">
        <color indexed="22"/>
      </top>
      <bottom style="thin">
        <color indexed="22"/>
      </bottom>
      <diagonal/>
    </border>
    <border>
      <left style="thin">
        <color indexed="23"/>
      </left>
      <right/>
      <top style="thin">
        <color indexed="51"/>
      </top>
      <bottom/>
      <diagonal/>
    </border>
    <border>
      <left/>
      <right style="thin">
        <color indexed="22"/>
      </right>
      <top style="thin">
        <color indexed="51"/>
      </top>
      <bottom/>
      <diagonal/>
    </border>
    <border>
      <left style="medium">
        <color indexed="64"/>
      </left>
      <right style="thin">
        <color indexed="22"/>
      </right>
      <top style="thin">
        <color theme="0" tint="-0.24994659260841701"/>
      </top>
      <bottom style="thin">
        <color indexed="22"/>
      </bottom>
      <diagonal/>
    </border>
    <border>
      <left style="thin">
        <color indexed="22"/>
      </left>
      <right style="medium">
        <color indexed="64"/>
      </right>
      <top style="thin">
        <color theme="0" tint="-0.24994659260841701"/>
      </top>
      <bottom style="thin">
        <color indexed="22"/>
      </bottom>
      <diagonal/>
    </border>
    <border>
      <left/>
      <right/>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51"/>
      </top>
      <bottom style="thin">
        <color theme="0" tint="-0.24994659260841701"/>
      </bottom>
      <diagonal/>
    </border>
    <border>
      <left style="medium">
        <color auto="1"/>
      </left>
      <right/>
      <top style="thin">
        <color indexed="51"/>
      </top>
      <bottom/>
      <diagonal/>
    </border>
    <border>
      <left style="medium">
        <color auto="1"/>
      </left>
      <right/>
      <top style="thin">
        <color indexed="22"/>
      </top>
      <bottom style="thin">
        <color indexed="22"/>
      </bottom>
      <diagonal/>
    </border>
    <border>
      <left style="thin">
        <color indexed="22"/>
      </left>
      <right/>
      <top style="thin">
        <color indexed="51"/>
      </top>
      <bottom style="thin">
        <color indexed="22"/>
      </bottom>
      <diagonal/>
    </border>
    <border>
      <left/>
      <right style="medium">
        <color indexed="64"/>
      </right>
      <top style="thin">
        <color indexed="51"/>
      </top>
      <bottom style="thin">
        <color indexed="22"/>
      </bottom>
      <diagonal/>
    </border>
    <border>
      <left/>
      <right style="medium">
        <color indexed="64"/>
      </right>
      <top style="thin">
        <color indexed="22"/>
      </top>
      <bottom style="thin">
        <color indexed="22"/>
      </bottom>
      <diagonal/>
    </border>
    <border>
      <left style="medium">
        <color indexed="64"/>
      </left>
      <right style="medium">
        <color indexed="64"/>
      </right>
      <top style="double">
        <color indexed="64"/>
      </top>
      <bottom style="medium">
        <color indexed="64"/>
      </bottom>
      <diagonal/>
    </border>
    <border>
      <left/>
      <right style="thin">
        <color indexed="22"/>
      </right>
      <top style="thin">
        <color theme="0" tint="-0.24994659260841701"/>
      </top>
      <bottom style="thin">
        <color indexed="22"/>
      </bottom>
      <diagonal/>
    </border>
    <border>
      <left/>
      <right style="medium">
        <color indexed="64"/>
      </right>
      <top/>
      <bottom style="thin">
        <color indexed="22"/>
      </bottom>
      <diagonal/>
    </border>
    <border>
      <left/>
      <right style="medium">
        <color indexed="64"/>
      </right>
      <top style="double">
        <color indexed="63"/>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51"/>
      </bottom>
      <diagonal/>
    </border>
    <border>
      <left style="medium">
        <color indexed="64"/>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right style="medium">
        <color indexed="64"/>
      </right>
      <top style="thin">
        <color indexed="22"/>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22"/>
      </left>
      <right style="medium">
        <color indexed="64"/>
      </right>
      <top style="thin">
        <color indexed="22"/>
      </top>
      <bottom style="double">
        <color indexed="64"/>
      </bottom>
      <diagonal/>
    </border>
    <border>
      <left style="medium">
        <color indexed="64"/>
      </left>
      <right style="thin">
        <color indexed="22"/>
      </right>
      <top style="thin">
        <color indexed="22"/>
      </top>
      <bottom style="double">
        <color indexed="64"/>
      </bottom>
      <diagonal/>
    </border>
  </borders>
  <cellStyleXfs count="4">
    <xf numFmtId="0" fontId="0" fillId="0" borderId="0"/>
    <xf numFmtId="0" fontId="1" fillId="0" borderId="0"/>
    <xf numFmtId="44" fontId="11" fillId="0" borderId="0" applyFont="0" applyFill="0" applyBorder="0" applyAlignment="0" applyProtection="0"/>
    <xf numFmtId="0" fontId="16" fillId="0" borderId="0" applyNumberFormat="0" applyFill="0" applyBorder="0" applyAlignment="0" applyProtection="0">
      <alignment vertical="top"/>
      <protection locked="0"/>
    </xf>
  </cellStyleXfs>
  <cellXfs count="183">
    <xf numFmtId="0" fontId="0" fillId="0" borderId="0" xfId="0"/>
    <xf numFmtId="0" fontId="0" fillId="0" borderId="0" xfId="0" applyBorder="1"/>
    <xf numFmtId="0" fontId="0" fillId="3" borderId="3" xfId="0" applyFill="1" applyBorder="1"/>
    <xf numFmtId="0" fontId="4" fillId="3" borderId="3" xfId="0" applyFont="1" applyFill="1" applyBorder="1" applyAlignment="1">
      <alignment horizontal="left" vertical="center" indent="1"/>
    </xf>
    <xf numFmtId="0" fontId="0" fillId="3" borderId="3" xfId="0" applyFill="1" applyBorder="1" applyAlignment="1">
      <alignment horizontal="left" vertical="center" indent="1"/>
    </xf>
    <xf numFmtId="0" fontId="2" fillId="0" borderId="0" xfId="0" applyFont="1" applyBorder="1"/>
    <xf numFmtId="0" fontId="8" fillId="3" borderId="4" xfId="0" applyFont="1" applyFill="1" applyBorder="1" applyAlignment="1">
      <alignment horizontal="left" vertical="center" indent="1"/>
    </xf>
    <xf numFmtId="0" fontId="9" fillId="3" borderId="4" xfId="0" applyFont="1" applyFill="1" applyBorder="1"/>
    <xf numFmtId="0" fontId="0" fillId="0" borderId="5" xfId="0" applyBorder="1"/>
    <xf numFmtId="0" fontId="1" fillId="0" borderId="6" xfId="1" applyFont="1" applyBorder="1" applyAlignment="1" applyProtection="1">
      <alignment horizontal="center"/>
    </xf>
    <xf numFmtId="0" fontId="3" fillId="0" borderId="0" xfId="0" applyFont="1" applyBorder="1" applyAlignment="1">
      <alignment horizontal="right" wrapText="1"/>
    </xf>
    <xf numFmtId="0" fontId="1" fillId="0" borderId="6" xfId="1" applyBorder="1" applyProtection="1"/>
    <xf numFmtId="0" fontId="6" fillId="0" borderId="7" xfId="0" applyFont="1" applyBorder="1" applyAlignment="1">
      <alignment horizontal="left" wrapText="1"/>
    </xf>
    <xf numFmtId="0" fontId="0" fillId="0" borderId="0" xfId="0" applyBorder="1" applyAlignment="1"/>
    <xf numFmtId="0" fontId="5" fillId="0" borderId="0" xfId="0" applyFont="1" applyBorder="1" applyAlignment="1">
      <alignment horizontal="right" wrapText="1"/>
    </xf>
    <xf numFmtId="0" fontId="6" fillId="0" borderId="0" xfId="0" applyFont="1" applyBorder="1" applyAlignment="1">
      <alignment horizontal="left"/>
    </xf>
    <xf numFmtId="0" fontId="6" fillId="0" borderId="8" xfId="0" applyFont="1" applyBorder="1" applyAlignment="1">
      <alignment horizontal="left" wrapText="1"/>
    </xf>
    <xf numFmtId="0" fontId="0" fillId="0" borderId="9" xfId="0" applyBorder="1"/>
    <xf numFmtId="0" fontId="1" fillId="0" borderId="11" xfId="1" applyFont="1" applyBorder="1" applyAlignment="1" applyProtection="1">
      <alignment horizontal="center"/>
    </xf>
    <xf numFmtId="0" fontId="6" fillId="0" borderId="2" xfId="0" applyFont="1" applyBorder="1" applyAlignment="1">
      <alignment horizontal="center" vertical="center"/>
    </xf>
    <xf numFmtId="164" fontId="6" fillId="2" borderId="2" xfId="0" applyNumberFormat="1" applyFont="1" applyFill="1" applyBorder="1" applyAlignment="1">
      <alignment horizontal="center" vertical="center"/>
    </xf>
    <xf numFmtId="0" fontId="6" fillId="0" borderId="1" xfId="0" applyFont="1" applyBorder="1" applyAlignment="1">
      <alignment horizontal="center" vertical="center"/>
    </xf>
    <xf numFmtId="0" fontId="0" fillId="0" borderId="12" xfId="0" applyBorder="1"/>
    <xf numFmtId="0" fontId="0" fillId="0" borderId="8" xfId="0" applyBorder="1" applyAlignment="1"/>
    <xf numFmtId="14" fontId="6" fillId="0" borderId="0" xfId="0" applyNumberFormat="1" applyFont="1" applyBorder="1" applyAlignment="1"/>
    <xf numFmtId="0" fontId="5" fillId="0" borderId="0" xfId="0" applyFont="1" applyBorder="1" applyAlignment="1">
      <alignment horizontal="center" wrapText="1"/>
    </xf>
    <xf numFmtId="0" fontId="7" fillId="4" borderId="16" xfId="1" applyFont="1" applyFill="1" applyBorder="1" applyAlignment="1" applyProtection="1">
      <alignment horizontal="center" vertical="center" wrapText="1"/>
      <protection hidden="1"/>
    </xf>
    <xf numFmtId="0" fontId="7" fillId="4" borderId="15" xfId="1" applyFont="1" applyFill="1" applyBorder="1" applyAlignment="1" applyProtection="1">
      <alignment horizontal="center" vertical="center" wrapText="1"/>
      <protection hidden="1"/>
    </xf>
    <xf numFmtId="0" fontId="5" fillId="0" borderId="10" xfId="0" applyFont="1" applyBorder="1" applyAlignment="1">
      <alignment horizontal="center" wrapText="1"/>
    </xf>
    <xf numFmtId="0" fontId="6" fillId="0" borderId="7" xfId="0" applyFont="1" applyBorder="1" applyAlignment="1">
      <alignment horizontal="center"/>
    </xf>
    <xf numFmtId="0" fontId="7" fillId="4" borderId="13" xfId="1" applyFont="1" applyFill="1" applyBorder="1" applyAlignment="1" applyProtection="1">
      <alignment horizontal="left" vertical="center" wrapText="1" indent="1"/>
      <protection hidden="1"/>
    </xf>
    <xf numFmtId="0" fontId="7" fillId="4" borderId="16" xfId="1" applyFont="1" applyFill="1" applyBorder="1" applyAlignment="1" applyProtection="1">
      <alignment horizontal="left" vertical="center" wrapText="1" indent="1"/>
      <protection hidden="1"/>
    </xf>
    <xf numFmtId="0" fontId="6" fillId="0" borderId="19" xfId="0" applyFont="1" applyBorder="1" applyAlignment="1">
      <alignment horizontal="left" vertical="center" wrapText="1" indent="1"/>
    </xf>
    <xf numFmtId="0" fontId="6" fillId="0" borderId="20" xfId="0" applyFont="1" applyBorder="1" applyAlignment="1">
      <alignment horizontal="left" vertical="center" wrapText="1" indent="1"/>
    </xf>
    <xf numFmtId="0" fontId="6" fillId="0" borderId="20" xfId="0" applyFont="1" applyFill="1" applyBorder="1" applyAlignment="1">
      <alignment horizontal="left" vertical="center" wrapText="1" indent="1"/>
    </xf>
    <xf numFmtId="0" fontId="6" fillId="0" borderId="21" xfId="0" applyFont="1" applyBorder="1" applyAlignment="1">
      <alignment horizontal="left" vertical="center" wrapText="1" indent="1"/>
    </xf>
    <xf numFmtId="0" fontId="5" fillId="0" borderId="12" xfId="0" applyFont="1" applyBorder="1" applyAlignment="1">
      <alignment horizontal="right" wrapText="1"/>
    </xf>
    <xf numFmtId="0" fontId="1" fillId="0" borderId="0" xfId="1" applyFont="1" applyBorder="1" applyAlignment="1" applyProtection="1">
      <alignment horizontal="center"/>
      <protection hidden="1"/>
    </xf>
    <xf numFmtId="0" fontId="7" fillId="4" borderId="24" xfId="1" applyFont="1" applyFill="1" applyBorder="1" applyAlignment="1" applyProtection="1">
      <alignment horizontal="center" vertical="center" wrapText="1"/>
      <protection hidden="1"/>
    </xf>
    <xf numFmtId="0" fontId="7" fillId="4" borderId="25" xfId="1" applyFont="1" applyFill="1" applyBorder="1" applyAlignment="1" applyProtection="1">
      <alignment horizontal="center" vertical="center" wrapText="1"/>
      <protection hidden="1"/>
    </xf>
    <xf numFmtId="164" fontId="6" fillId="0" borderId="26" xfId="0" applyNumberFormat="1" applyFont="1" applyBorder="1" applyAlignment="1">
      <alignment horizontal="center" vertical="center"/>
    </xf>
    <xf numFmtId="164" fontId="6" fillId="0" borderId="27" xfId="0" applyNumberFormat="1" applyFont="1" applyBorder="1" applyAlignment="1">
      <alignment horizontal="center" vertical="center"/>
    </xf>
    <xf numFmtId="164" fontId="6" fillId="0" borderId="28" xfId="0" applyNumberFormat="1" applyFont="1" applyBorder="1" applyAlignment="1">
      <alignment horizontal="center" vertical="center"/>
    </xf>
    <xf numFmtId="164" fontId="6" fillId="0" borderId="29" xfId="0" applyNumberFormat="1" applyFont="1" applyBorder="1" applyAlignment="1">
      <alignment horizontal="center" vertical="center"/>
    </xf>
    <xf numFmtId="164" fontId="5" fillId="2" borderId="30" xfId="0" applyNumberFormat="1" applyFont="1" applyFill="1" applyBorder="1" applyAlignment="1">
      <alignment horizontal="center" vertical="center"/>
    </xf>
    <xf numFmtId="164" fontId="5" fillId="2" borderId="31" xfId="0" applyNumberFormat="1" applyFont="1" applyFill="1" applyBorder="1" applyAlignment="1">
      <alignment horizontal="center" vertical="center"/>
    </xf>
    <xf numFmtId="0" fontId="1" fillId="0" borderId="0" xfId="1" applyFont="1" applyBorder="1" applyAlignment="1" applyProtection="1">
      <alignment horizontal="center" wrapText="1"/>
      <protection hidden="1"/>
    </xf>
    <xf numFmtId="0" fontId="1" fillId="0" borderId="0" xfId="1" applyFont="1" applyBorder="1" applyAlignment="1" applyProtection="1">
      <alignment horizontal="center"/>
    </xf>
    <xf numFmtId="0" fontId="7" fillId="4" borderId="32" xfId="1" applyFont="1" applyFill="1" applyBorder="1" applyAlignment="1" applyProtection="1">
      <alignment horizontal="center" vertical="center" wrapText="1"/>
      <protection hidden="1"/>
    </xf>
    <xf numFmtId="0" fontId="6" fillId="0" borderId="26" xfId="0" applyFont="1" applyBorder="1" applyAlignment="1">
      <alignment horizontal="center" vertical="center"/>
    </xf>
    <xf numFmtId="0" fontId="6" fillId="0" borderId="28" xfId="0" applyFont="1" applyBorder="1" applyAlignment="1">
      <alignment horizontal="center" vertical="center"/>
    </xf>
    <xf numFmtId="164" fontId="6" fillId="2" borderId="27" xfId="0" applyNumberFormat="1" applyFont="1" applyFill="1" applyBorder="1" applyAlignment="1">
      <alignment horizontal="center" vertical="center"/>
    </xf>
    <xf numFmtId="164" fontId="5" fillId="2" borderId="35" xfId="0" applyNumberFormat="1" applyFont="1" applyFill="1" applyBorder="1" applyAlignment="1">
      <alignment horizontal="center" vertical="center"/>
    </xf>
    <xf numFmtId="0" fontId="1" fillId="0" borderId="0" xfId="1" applyFont="1" applyBorder="1" applyAlignment="1" applyProtection="1">
      <alignment horizontal="center" wrapText="1"/>
    </xf>
    <xf numFmtId="164" fontId="6" fillId="0" borderId="36" xfId="0" applyNumberFormat="1" applyFont="1" applyBorder="1" applyAlignment="1">
      <alignment horizontal="center" vertical="center"/>
    </xf>
    <xf numFmtId="0" fontId="7" fillId="4" borderId="37" xfId="1" applyFont="1" applyFill="1" applyBorder="1" applyAlignment="1" applyProtection="1">
      <alignment horizontal="center" vertical="center" wrapText="1"/>
      <protection hidden="1"/>
    </xf>
    <xf numFmtId="0" fontId="7" fillId="4" borderId="38" xfId="1" applyFont="1" applyFill="1" applyBorder="1" applyAlignment="1" applyProtection="1">
      <alignment horizontal="center" vertical="center" wrapText="1"/>
      <protection hidden="1"/>
    </xf>
    <xf numFmtId="164" fontId="6" fillId="2" borderId="39" xfId="0" applyNumberFormat="1" applyFont="1" applyFill="1" applyBorder="1" applyAlignment="1">
      <alignment vertical="center"/>
    </xf>
    <xf numFmtId="164" fontId="5" fillId="2" borderId="40" xfId="0" applyNumberFormat="1" applyFont="1" applyFill="1" applyBorder="1" applyAlignment="1">
      <alignment horizontal="center" vertical="center"/>
    </xf>
    <xf numFmtId="164" fontId="5" fillId="5" borderId="40" xfId="0" applyNumberFormat="1" applyFont="1" applyFill="1" applyBorder="1" applyAlignment="1">
      <alignment horizontal="center" vertical="center"/>
    </xf>
    <xf numFmtId="0" fontId="6" fillId="0" borderId="5" xfId="0" applyFont="1" applyBorder="1" applyAlignment="1">
      <alignment horizontal="center"/>
    </xf>
    <xf numFmtId="0" fontId="6" fillId="0" borderId="0" xfId="0" applyFont="1" applyBorder="1" applyAlignment="1">
      <alignment horizontal="center"/>
    </xf>
    <xf numFmtId="166" fontId="6" fillId="0" borderId="7" xfId="2" applyNumberFormat="1" applyFont="1" applyBorder="1" applyAlignment="1">
      <alignment horizontal="center"/>
    </xf>
    <xf numFmtId="164" fontId="6" fillId="2" borderId="8" xfId="0" applyNumberFormat="1" applyFont="1" applyFill="1" applyBorder="1" applyAlignment="1">
      <alignment horizontal="center"/>
    </xf>
    <xf numFmtId="165" fontId="6" fillId="2" borderId="7" xfId="0" applyNumberFormat="1" applyFont="1" applyFill="1" applyBorder="1" applyAlignment="1">
      <alignment horizontal="center" wrapText="1"/>
    </xf>
    <xf numFmtId="165" fontId="6" fillId="0" borderId="0" xfId="0" applyNumberFormat="1" applyFont="1" applyFill="1" applyBorder="1" applyAlignment="1">
      <alignment horizontal="center" wrapText="1"/>
    </xf>
    <xf numFmtId="164" fontId="6" fillId="0" borderId="46" xfId="0" applyNumberFormat="1" applyFont="1" applyBorder="1" applyAlignment="1">
      <alignment horizontal="center" vertical="center"/>
    </xf>
    <xf numFmtId="164" fontId="6" fillId="0" borderId="47" xfId="0" applyNumberFormat="1" applyFont="1" applyBorder="1" applyAlignment="1">
      <alignment horizontal="center" vertical="center"/>
    </xf>
    <xf numFmtId="0" fontId="12" fillId="0" borderId="0" xfId="0" applyFont="1"/>
    <xf numFmtId="0" fontId="12" fillId="0" borderId="0" xfId="0" applyFont="1" applyAlignment="1">
      <alignment horizontal="left" indent="1"/>
    </xf>
    <xf numFmtId="0" fontId="12" fillId="0" borderId="0" xfId="0" applyNumberFormat="1" applyFont="1"/>
    <xf numFmtId="0" fontId="12" fillId="0" borderId="0" xfId="0" applyFont="1" applyAlignment="1">
      <alignment horizontal="left" indent="2"/>
    </xf>
    <xf numFmtId="0" fontId="12" fillId="0" borderId="0" xfId="0" applyFont="1" applyBorder="1" applyAlignment="1">
      <alignment horizontal="left" indent="2"/>
    </xf>
    <xf numFmtId="0" fontId="3" fillId="0" borderId="0" xfId="0" applyFont="1" applyBorder="1" applyAlignment="1">
      <alignment horizontal="left"/>
    </xf>
    <xf numFmtId="0" fontId="0" fillId="0" borderId="0" xfId="0" applyFill="1" applyBorder="1" applyAlignment="1"/>
    <xf numFmtId="0" fontId="0" fillId="0" borderId="0" xfId="0"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wrapText="1"/>
    </xf>
    <xf numFmtId="0" fontId="3" fillId="0" borderId="0" xfId="0" applyFont="1" applyAlignment="1">
      <alignment horizontal="right"/>
    </xf>
    <xf numFmtId="0" fontId="15" fillId="7" borderId="0" xfId="0" applyFont="1" applyFill="1" applyBorder="1" applyAlignment="1">
      <alignment horizontal="left" vertical="center" indent="1"/>
    </xf>
    <xf numFmtId="0" fontId="15" fillId="0" borderId="0" xfId="0" applyFont="1" applyFill="1" applyBorder="1" applyAlignment="1">
      <alignment horizontal="left" vertical="center" indent="1"/>
    </xf>
    <xf numFmtId="0" fontId="14" fillId="0" borderId="0" xfId="0" applyFont="1" applyBorder="1" applyAlignment="1">
      <alignment horizontal="center"/>
    </xf>
    <xf numFmtId="0" fontId="13" fillId="0" borderId="0" xfId="0" applyFont="1" applyBorder="1" applyAlignment="1">
      <alignment horizontal="center"/>
    </xf>
    <xf numFmtId="0" fontId="5" fillId="0" borderId="0" xfId="0" applyFont="1" applyBorder="1" applyAlignment="1">
      <alignment horizontal="center" wrapText="1"/>
    </xf>
    <xf numFmtId="0" fontId="12" fillId="0" borderId="48" xfId="0" applyFont="1" applyBorder="1" applyAlignment="1"/>
    <xf numFmtId="0" fontId="11" fillId="0" borderId="0" xfId="0" applyFont="1"/>
    <xf numFmtId="0" fontId="11" fillId="0" borderId="0" xfId="0" applyFont="1" applyAlignment="1">
      <alignment horizontal="left" indent="2"/>
    </xf>
    <xf numFmtId="0" fontId="11" fillId="0" borderId="0" xfId="0" applyFont="1" applyAlignment="1">
      <alignment horizontal="right"/>
    </xf>
    <xf numFmtId="0" fontId="11" fillId="0" borderId="0" xfId="0" applyNumberFormat="1" applyFont="1" applyAlignment="1">
      <alignment horizontal="right"/>
    </xf>
    <xf numFmtId="0" fontId="16" fillId="0" borderId="0" xfId="3" applyAlignment="1" applyProtection="1">
      <alignment horizontal="left"/>
    </xf>
    <xf numFmtId="0" fontId="16" fillId="0" borderId="0" xfId="3" applyAlignment="1" applyProtection="1"/>
    <xf numFmtId="164" fontId="6" fillId="2" borderId="59" xfId="0" applyNumberFormat="1" applyFont="1" applyFill="1" applyBorder="1" applyAlignment="1">
      <alignment vertical="center"/>
    </xf>
    <xf numFmtId="164" fontId="5" fillId="5" borderId="60" xfId="0" applyNumberFormat="1" applyFont="1" applyFill="1" applyBorder="1" applyAlignment="1">
      <alignment horizontal="center" vertical="center"/>
    </xf>
    <xf numFmtId="164" fontId="6" fillId="2" borderId="57" xfId="0" applyNumberFormat="1" applyFont="1" applyFill="1" applyBorder="1" applyAlignment="1">
      <alignment vertical="center"/>
    </xf>
    <xf numFmtId="0" fontId="5" fillId="0" borderId="0" xfId="0" applyFont="1" applyBorder="1" applyAlignment="1">
      <alignment horizontal="center" wrapText="1"/>
    </xf>
    <xf numFmtId="0" fontId="5" fillId="0" borderId="0" xfId="0" applyFont="1" applyBorder="1" applyAlignment="1">
      <alignment horizontal="right" wrapText="1"/>
    </xf>
    <xf numFmtId="0" fontId="5" fillId="0" borderId="0" xfId="0" applyFont="1" applyBorder="1" applyAlignment="1">
      <alignment horizontal="center" wrapText="1"/>
    </xf>
    <xf numFmtId="0" fontId="5" fillId="0" borderId="0" xfId="0" applyFont="1" applyBorder="1" applyAlignment="1">
      <alignment horizontal="center"/>
    </xf>
    <xf numFmtId="0" fontId="5" fillId="0" borderId="0" xfId="0" applyFont="1" applyBorder="1" applyAlignment="1">
      <alignment horizontal="right" wrapText="1"/>
    </xf>
    <xf numFmtId="0" fontId="7" fillId="8" borderId="23" xfId="1" applyFont="1" applyFill="1" applyBorder="1" applyAlignment="1" applyProtection="1">
      <alignment horizontal="center" vertical="center" wrapText="1"/>
      <protection hidden="1"/>
    </xf>
    <xf numFmtId="0" fontId="7" fillId="8" borderId="37" xfId="1" applyFont="1" applyFill="1" applyBorder="1" applyAlignment="1" applyProtection="1">
      <alignment horizontal="center" vertical="center" wrapText="1"/>
      <protection hidden="1"/>
    </xf>
    <xf numFmtId="0" fontId="7" fillId="8" borderId="24" xfId="1" applyFont="1" applyFill="1" applyBorder="1" applyAlignment="1" applyProtection="1">
      <alignment horizontal="center" vertical="center" wrapText="1"/>
      <protection hidden="1"/>
    </xf>
    <xf numFmtId="0" fontId="7" fillId="8" borderId="25" xfId="1" applyFont="1" applyFill="1" applyBorder="1" applyAlignment="1" applyProtection="1">
      <alignment horizontal="center" vertical="center" wrapText="1"/>
      <protection hidden="1"/>
    </xf>
    <xf numFmtId="0" fontId="7" fillId="8" borderId="51" xfId="1" applyFont="1" applyFill="1" applyBorder="1" applyAlignment="1" applyProtection="1">
      <alignment horizontal="center" vertical="center" wrapText="1"/>
      <protection hidden="1"/>
    </xf>
    <xf numFmtId="0" fontId="7" fillId="8" borderId="0" xfId="1" applyFont="1" applyFill="1" applyBorder="1" applyAlignment="1" applyProtection="1">
      <alignment horizontal="center" vertical="center" wrapText="1"/>
      <protection hidden="1"/>
    </xf>
    <xf numFmtId="0" fontId="7" fillId="8" borderId="38" xfId="1" applyFont="1" applyFill="1" applyBorder="1" applyAlignment="1" applyProtection="1">
      <alignment horizontal="center" vertical="center" wrapText="1"/>
      <protection hidden="1"/>
    </xf>
    <xf numFmtId="0" fontId="5" fillId="0" borderId="0" xfId="0" applyFont="1" applyBorder="1" applyAlignment="1">
      <alignment horizontal="center" vertical="top" wrapText="1"/>
    </xf>
    <xf numFmtId="0" fontId="7" fillId="8" borderId="23" xfId="0" applyFont="1" applyFill="1" applyBorder="1" applyAlignment="1">
      <alignment horizontal="left" vertical="center" wrapText="1" indent="1"/>
    </xf>
    <xf numFmtId="0" fontId="0" fillId="8" borderId="25" xfId="0" applyFill="1" applyBorder="1" applyAlignment="1">
      <alignment horizontal="left" vertical="center" wrapText="1" indent="1"/>
    </xf>
    <xf numFmtId="0" fontId="0" fillId="0" borderId="59" xfId="0" applyBorder="1" applyAlignment="1">
      <alignment horizontal="left" vertical="center" wrapText="1" indent="1"/>
    </xf>
    <xf numFmtId="0" fontId="0" fillId="0" borderId="69" xfId="0" applyBorder="1" applyAlignment="1">
      <alignment horizontal="left" vertical="center" wrapText="1" indent="1"/>
    </xf>
    <xf numFmtId="164" fontId="6" fillId="2" borderId="70" xfId="0" applyNumberFormat="1" applyFont="1" applyFill="1" applyBorder="1" applyAlignment="1">
      <alignment vertical="center"/>
    </xf>
    <xf numFmtId="164" fontId="6" fillId="2" borderId="71" xfId="0" applyNumberFormat="1" applyFont="1" applyFill="1" applyBorder="1" applyAlignment="1">
      <alignment vertical="center"/>
    </xf>
    <xf numFmtId="167" fontId="6" fillId="0" borderId="58" xfId="0" applyNumberFormat="1" applyFont="1" applyBorder="1" applyAlignment="1">
      <alignment horizontal="center" vertical="center"/>
    </xf>
    <xf numFmtId="164" fontId="6" fillId="0" borderId="73" xfId="0" applyNumberFormat="1" applyFont="1" applyBorder="1" applyAlignment="1">
      <alignment horizontal="center" vertical="center"/>
    </xf>
    <xf numFmtId="0" fontId="11" fillId="0" borderId="0" xfId="0" applyFont="1" applyBorder="1"/>
    <xf numFmtId="0" fontId="11" fillId="0" borderId="49" xfId="0" applyFont="1" applyBorder="1"/>
    <xf numFmtId="0" fontId="11" fillId="0" borderId="0" xfId="0" applyFont="1" applyAlignment="1">
      <alignment horizontal="left" indent="1"/>
    </xf>
    <xf numFmtId="0" fontId="11" fillId="0" borderId="0" xfId="0" applyNumberFormat="1" applyFont="1"/>
    <xf numFmtId="0" fontId="3" fillId="0" borderId="0" xfId="0" applyFont="1"/>
    <xf numFmtId="164" fontId="6" fillId="0" borderId="56"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6" fillId="0" borderId="29" xfId="0" applyNumberFormat="1" applyFont="1" applyBorder="1" applyAlignment="1">
      <alignment horizontal="center" vertical="center"/>
    </xf>
    <xf numFmtId="0" fontId="6" fillId="0" borderId="72" xfId="0" applyNumberFormat="1" applyFont="1" applyBorder="1" applyAlignment="1">
      <alignment horizontal="center" vertical="center"/>
    </xf>
    <xf numFmtId="0" fontId="6" fillId="2" borderId="57" xfId="0" applyNumberFormat="1" applyFont="1" applyFill="1" applyBorder="1" applyAlignment="1">
      <alignment vertical="center"/>
    </xf>
    <xf numFmtId="0" fontId="5" fillId="0" borderId="0" xfId="0" applyFont="1" applyBorder="1" applyAlignment="1">
      <alignment horizontal="center" wrapText="1"/>
    </xf>
    <xf numFmtId="0" fontId="7" fillId="4" borderId="22" xfId="1" applyFont="1" applyFill="1" applyBorder="1" applyAlignment="1" applyProtection="1">
      <alignment horizontal="center" vertical="center" wrapText="1"/>
      <protection hidden="1"/>
    </xf>
    <xf numFmtId="0" fontId="7" fillId="4" borderId="23" xfId="1" applyFont="1" applyFill="1" applyBorder="1" applyAlignment="1" applyProtection="1">
      <alignment horizontal="center" vertical="center" wrapText="1"/>
      <protection hidden="1"/>
    </xf>
    <xf numFmtId="0" fontId="7" fillId="4" borderId="34" xfId="1" applyFont="1" applyFill="1" applyBorder="1" applyAlignment="1" applyProtection="1">
      <alignment horizontal="center" vertical="center" wrapText="1"/>
      <protection hidden="1"/>
    </xf>
    <xf numFmtId="0" fontId="7" fillId="4" borderId="33" xfId="1" applyFont="1" applyFill="1" applyBorder="1" applyAlignment="1" applyProtection="1">
      <alignment horizontal="center" vertical="center" wrapText="1"/>
      <protection hidden="1"/>
    </xf>
    <xf numFmtId="0" fontId="5" fillId="0" borderId="10" xfId="0" applyFont="1" applyBorder="1" applyAlignment="1">
      <alignment horizontal="center" wrapText="1"/>
    </xf>
    <xf numFmtId="0" fontId="5" fillId="0" borderId="10" xfId="0" applyFont="1" applyFill="1" applyBorder="1" applyAlignment="1">
      <alignment horizontal="center" wrapText="1"/>
    </xf>
    <xf numFmtId="0" fontId="5" fillId="0" borderId="0" xfId="0" applyFont="1" applyFill="1" applyBorder="1" applyAlignment="1">
      <alignment horizontal="center" wrapText="1"/>
    </xf>
    <xf numFmtId="0" fontId="0" fillId="0" borderId="0" xfId="0" applyBorder="1" applyAlignment="1">
      <alignment horizontal="center"/>
    </xf>
    <xf numFmtId="166" fontId="6" fillId="0" borderId="7" xfId="2" applyNumberFormat="1" applyFont="1" applyBorder="1" applyAlignment="1">
      <alignment horizontal="center"/>
    </xf>
    <xf numFmtId="0" fontId="5" fillId="0" borderId="0" xfId="0" applyFont="1" applyBorder="1" applyAlignment="1">
      <alignment horizontal="center"/>
    </xf>
    <xf numFmtId="0" fontId="7" fillId="4" borderId="41" xfId="1" applyFont="1" applyFill="1" applyBorder="1" applyAlignment="1" applyProtection="1">
      <alignment horizontal="center" vertical="center" wrapText="1"/>
      <protection hidden="1"/>
    </xf>
    <xf numFmtId="0" fontId="7" fillId="4" borderId="14" xfId="1" applyFont="1" applyFill="1" applyBorder="1" applyAlignment="1" applyProtection="1">
      <alignment horizontal="center" vertical="center" wrapText="1"/>
      <protection hidden="1"/>
    </xf>
    <xf numFmtId="14" fontId="6" fillId="0" borderId="43" xfId="0" applyNumberFormat="1" applyFont="1" applyBorder="1" applyAlignment="1">
      <alignment horizontal="center" vertical="center"/>
    </xf>
    <xf numFmtId="14" fontId="6" fillId="0" borderId="18" xfId="0" applyNumberFormat="1" applyFont="1" applyBorder="1" applyAlignment="1">
      <alignment horizontal="center" vertical="center"/>
    </xf>
    <xf numFmtId="0" fontId="12" fillId="0" borderId="0" xfId="0" applyFont="1" applyBorder="1" applyAlignment="1">
      <alignment horizontal="center"/>
    </xf>
    <xf numFmtId="164" fontId="0" fillId="6" borderId="0" xfId="0" applyNumberFormat="1" applyFill="1" applyBorder="1" applyAlignment="1">
      <alignment horizontal="center"/>
    </xf>
    <xf numFmtId="0" fontId="0" fillId="6" borderId="0" xfId="0" applyFill="1" applyBorder="1" applyAlignment="1">
      <alignment horizontal="center"/>
    </xf>
    <xf numFmtId="14" fontId="6" fillId="0" borderId="42" xfId="0" applyNumberFormat="1" applyFont="1" applyBorder="1" applyAlignment="1">
      <alignment horizontal="center" vertical="center"/>
    </xf>
    <xf numFmtId="14" fontId="6" fillId="0" borderId="17" xfId="0" applyNumberFormat="1" applyFont="1" applyBorder="1" applyAlignment="1">
      <alignment horizontal="center" vertical="center"/>
    </xf>
    <xf numFmtId="0" fontId="7" fillId="4" borderId="44" xfId="1" applyFont="1" applyFill="1" applyBorder="1" applyAlignment="1" applyProtection="1">
      <alignment horizontal="center" vertical="center" wrapText="1"/>
      <protection hidden="1"/>
    </xf>
    <xf numFmtId="0" fontId="7" fillId="4" borderId="45" xfId="1" applyFont="1" applyFill="1" applyBorder="1" applyAlignment="1" applyProtection="1">
      <alignment horizontal="center" vertical="center" wrapText="1"/>
      <protection hidden="1"/>
    </xf>
    <xf numFmtId="0" fontId="7" fillId="8" borderId="62" xfId="1" applyFont="1" applyFill="1" applyBorder="1" applyAlignment="1" applyProtection="1">
      <alignment horizontal="center" vertical="center" wrapText="1"/>
      <protection hidden="1"/>
    </xf>
    <xf numFmtId="0" fontId="7" fillId="8" borderId="63" xfId="1" applyFont="1" applyFill="1" applyBorder="1" applyAlignment="1" applyProtection="1">
      <alignment horizontal="center" vertical="center" wrapText="1"/>
      <protection hidden="1"/>
    </xf>
    <xf numFmtId="0" fontId="7" fillId="8" borderId="22" xfId="1" applyFont="1" applyFill="1" applyBorder="1" applyAlignment="1" applyProtection="1">
      <alignment horizontal="center" vertical="center" wrapText="1"/>
      <protection hidden="1"/>
    </xf>
    <xf numFmtId="0" fontId="7" fillId="8" borderId="64" xfId="1" applyFont="1" applyFill="1" applyBorder="1" applyAlignment="1" applyProtection="1">
      <alignment horizontal="center" vertical="center" wrapText="1"/>
      <protection hidden="1"/>
    </xf>
    <xf numFmtId="0" fontId="7" fillId="8" borderId="61" xfId="1" applyFont="1" applyFill="1" applyBorder="1" applyAlignment="1" applyProtection="1">
      <alignment horizontal="center" vertical="center" wrapText="1"/>
      <protection hidden="1"/>
    </xf>
    <xf numFmtId="0" fontId="11" fillId="0" borderId="0" xfId="0" applyFont="1" applyAlignment="1">
      <alignment horizontal="center"/>
    </xf>
    <xf numFmtId="0" fontId="12" fillId="0" borderId="0" xfId="0" applyFont="1" applyAlignment="1">
      <alignment horizontal="center"/>
    </xf>
    <xf numFmtId="0" fontId="12" fillId="0" borderId="48" xfId="0" applyFont="1" applyBorder="1" applyAlignment="1">
      <alignment horizontal="center"/>
    </xf>
    <xf numFmtId="0" fontId="7" fillId="8" borderId="23" xfId="1" applyFont="1" applyFill="1" applyBorder="1" applyAlignment="1" applyProtection="1">
      <alignment horizontal="center" vertical="center" wrapText="1"/>
      <protection hidden="1"/>
    </xf>
    <xf numFmtId="0" fontId="6" fillId="0" borderId="20" xfId="0" applyFont="1" applyBorder="1" applyAlignment="1">
      <alignment horizontal="left" vertical="center" wrapText="1" indent="1"/>
    </xf>
    <xf numFmtId="0" fontId="0" fillId="0" borderId="56" xfId="0" applyBorder="1" applyAlignment="1">
      <alignment horizontal="left" vertical="center" wrapText="1" indent="1"/>
    </xf>
    <xf numFmtId="0" fontId="12" fillId="0" borderId="50" xfId="0"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16" fillId="0" borderId="0" xfId="3" applyAlignment="1" applyProtection="1">
      <alignment horizontal="left"/>
    </xf>
    <xf numFmtId="0" fontId="0" fillId="0" borderId="5" xfId="0" applyFill="1" applyBorder="1" applyAlignment="1">
      <alignment horizontal="center"/>
    </xf>
    <xf numFmtId="0" fontId="0" fillId="0" borderId="8" xfId="0" applyFill="1" applyBorder="1" applyAlignment="1">
      <alignment horizontal="center"/>
    </xf>
    <xf numFmtId="0" fontId="16" fillId="0" borderId="0" xfId="3" applyNumberFormat="1" applyAlignment="1" applyProtection="1">
      <alignment horizontal="left"/>
    </xf>
    <xf numFmtId="14" fontId="0" fillId="0" borderId="5" xfId="0" applyNumberFormat="1" applyBorder="1" applyAlignment="1">
      <alignment horizontal="center"/>
    </xf>
    <xf numFmtId="14" fontId="0" fillId="0" borderId="8" xfId="0" applyNumberForma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5" fillId="0" borderId="0" xfId="0" applyFont="1" applyBorder="1" applyAlignment="1">
      <alignment horizontal="right" wrapText="1"/>
    </xf>
    <xf numFmtId="0" fontId="7" fillId="8" borderId="33" xfId="1" applyFont="1" applyFill="1" applyBorder="1" applyAlignment="1" applyProtection="1">
      <alignment horizontal="center" vertical="center" wrapText="1"/>
      <protection hidden="1"/>
    </xf>
    <xf numFmtId="0" fontId="7" fillId="8" borderId="34" xfId="1" applyFont="1" applyFill="1" applyBorder="1" applyAlignment="1" applyProtection="1">
      <alignment horizontal="left" vertical="center" wrapText="1" indent="1"/>
      <protection hidden="1"/>
    </xf>
    <xf numFmtId="0" fontId="0" fillId="8" borderId="23" xfId="0" applyFill="1" applyBorder="1" applyAlignment="1">
      <alignment horizontal="left" vertical="center" wrapText="1" indent="1"/>
    </xf>
    <xf numFmtId="1" fontId="6" fillId="0" borderId="53" xfId="0" applyNumberFormat="1" applyFont="1" applyBorder="1" applyAlignment="1">
      <alignment horizontal="center" vertical="center"/>
    </xf>
    <xf numFmtId="1" fontId="6" fillId="0" borderId="18" xfId="0" applyNumberFormat="1" applyFont="1" applyBorder="1" applyAlignment="1">
      <alignment horizontal="center" vertical="center"/>
    </xf>
    <xf numFmtId="0" fontId="7" fillId="8" borderId="52" xfId="1" applyFont="1" applyFill="1" applyBorder="1" applyAlignment="1" applyProtection="1">
      <alignment horizontal="center" vertical="center" wrapText="1"/>
      <protection hidden="1"/>
    </xf>
    <xf numFmtId="0" fontId="7" fillId="8" borderId="45" xfId="1" applyFont="1" applyFill="1" applyBorder="1" applyAlignment="1" applyProtection="1">
      <alignment horizontal="center" vertical="center" wrapText="1"/>
      <protection hidden="1"/>
    </xf>
    <xf numFmtId="0" fontId="7" fillId="8" borderId="54" xfId="1" applyFont="1" applyFill="1" applyBorder="1" applyAlignment="1" applyProtection="1">
      <alignment horizontal="left" vertical="center" wrapText="1" indent="1"/>
      <protection hidden="1"/>
    </xf>
    <xf numFmtId="0" fontId="0" fillId="8" borderId="55" xfId="0" applyFill="1" applyBorder="1" applyAlignment="1">
      <alignment horizontal="left" vertical="center" wrapText="1" indent="1"/>
    </xf>
    <xf numFmtId="1" fontId="6" fillId="0" borderId="65" xfId="0" applyNumberFormat="1" applyFont="1" applyBorder="1" applyAlignment="1">
      <alignment horizontal="center" vertical="center"/>
    </xf>
    <xf numFmtId="1" fontId="6" fillId="0" borderId="66" xfId="0" applyNumberFormat="1" applyFont="1" applyBorder="1" applyAlignment="1">
      <alignment horizontal="center" vertical="center"/>
    </xf>
    <xf numFmtId="0" fontId="6" fillId="0" borderId="67" xfId="0" applyFont="1" applyBorder="1" applyAlignment="1">
      <alignment horizontal="left" vertical="center" wrapText="1" indent="1"/>
    </xf>
    <xf numFmtId="0" fontId="0" fillId="0" borderId="68" xfId="0" applyBorder="1" applyAlignment="1">
      <alignment horizontal="left" vertical="center" wrapText="1" indent="1"/>
    </xf>
  </cellXfs>
  <cellStyles count="4">
    <cellStyle name="Currency" xfId="2" builtinId="4"/>
    <cellStyle name="Hyperlink" xfId="3" builtinId="8"/>
    <cellStyle name="Normal" xfId="0" builtinId="0"/>
    <cellStyle name="Normal_Sheet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0EBDC"/>
      <rgbColor rgb="0000FF00"/>
      <rgbColor rgb="000000FF"/>
      <rgbColor rgb="00FFFF00"/>
      <rgbColor rgb="0099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9999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E40"/>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390525</xdr:colOff>
      <xdr:row>1</xdr:row>
      <xdr:rowOff>104775</xdr:rowOff>
    </xdr:from>
    <xdr:to>
      <xdr:col>20</xdr:col>
      <xdr:colOff>600076</xdr:colOff>
      <xdr:row>6</xdr:row>
      <xdr:rowOff>57150</xdr:rowOff>
    </xdr:to>
    <xdr:pic>
      <xdr:nvPicPr>
        <xdr:cNvPr id="4" name="Picture 3" descr="fish.png"/>
        <xdr:cNvPicPr>
          <a:picLocks noChangeAspect="1"/>
        </xdr:cNvPicPr>
      </xdr:nvPicPr>
      <xdr:blipFill>
        <a:blip xmlns:r="http://schemas.openxmlformats.org/officeDocument/2006/relationships" r:embed="rId1" cstate="print"/>
        <a:stretch>
          <a:fillRect/>
        </a:stretch>
      </xdr:blipFill>
      <xdr:spPr>
        <a:xfrm>
          <a:off x="12249150" y="485775"/>
          <a:ext cx="1666875" cy="1095375"/>
        </a:xfrm>
        <a:prstGeom prst="rect">
          <a:avLst/>
        </a:prstGeom>
      </xdr:spPr>
    </xdr:pic>
    <xdr:clientData/>
  </xdr:twoCellAnchor>
  <xdr:twoCellAnchor editAs="oneCell">
    <xdr:from>
      <xdr:col>1</xdr:col>
      <xdr:colOff>178594</xdr:colOff>
      <xdr:row>1</xdr:row>
      <xdr:rowOff>83344</xdr:rowOff>
    </xdr:from>
    <xdr:to>
      <xdr:col>2</xdr:col>
      <xdr:colOff>845344</xdr:colOff>
      <xdr:row>6</xdr:row>
      <xdr:rowOff>47625</xdr:rowOff>
    </xdr:to>
    <xdr:pic>
      <xdr:nvPicPr>
        <xdr:cNvPr id="2" name="Picture 1"/>
        <xdr:cNvPicPr>
          <a:picLocks noChangeAspect="1"/>
        </xdr:cNvPicPr>
      </xdr:nvPicPr>
      <xdr:blipFill>
        <a:blip xmlns:r="http://schemas.openxmlformats.org/officeDocument/2006/relationships" r:embed="rId2"/>
        <a:stretch>
          <a:fillRect/>
        </a:stretch>
      </xdr:blipFill>
      <xdr:spPr>
        <a:xfrm>
          <a:off x="488157" y="464344"/>
          <a:ext cx="1143000" cy="11072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jc-cnm.gc.ca/directive/index.php?sid=97&amp;svid=1&amp;lang=eng" TargetMode="External"/><Relationship Id="rId2" Type="http://schemas.openxmlformats.org/officeDocument/2006/relationships/hyperlink" Target="http://www.gsa.gov/mileage" TargetMode="External"/><Relationship Id="rId1" Type="http://schemas.openxmlformats.org/officeDocument/2006/relationships/hyperlink" Target="http://www.gsa.gov/mileag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GridLines="0" zoomScaleNormal="100" workbookViewId="0">
      <pane ySplit="12" topLeftCell="A13" activePane="bottomLeft" state="frozen"/>
      <selection pane="bottomLeft"/>
    </sheetView>
  </sheetViews>
  <sheetFormatPr defaultRowHeight="12.75" x14ac:dyDescent="0.2"/>
  <cols>
    <col min="1" max="1" width="4.5703125" customWidth="1"/>
    <col min="2" max="2" width="8.5703125" customWidth="1"/>
    <col min="3" max="3" width="19.5703125" customWidth="1"/>
    <col min="4" max="19" width="10.5703125" customWidth="1"/>
  </cols>
  <sheetData>
    <row r="1" spans="1:19" ht="30" customHeight="1" x14ac:dyDescent="0.2">
      <c r="A1" s="6" t="s">
        <v>27</v>
      </c>
      <c r="B1" s="6"/>
      <c r="C1" s="7"/>
      <c r="D1" s="2"/>
      <c r="E1" s="2"/>
      <c r="F1" s="3"/>
      <c r="G1" s="3"/>
      <c r="H1" s="4"/>
      <c r="I1" s="4"/>
      <c r="J1" s="4"/>
      <c r="K1" s="4"/>
      <c r="L1" s="2"/>
      <c r="M1" s="2"/>
      <c r="N1" s="2"/>
      <c r="O1" s="2"/>
      <c r="P1" s="2"/>
      <c r="Q1" s="2"/>
      <c r="R1" s="2"/>
      <c r="S1" s="2"/>
    </row>
    <row r="2" spans="1:19" x14ac:dyDescent="0.2">
      <c r="A2" s="17"/>
      <c r="B2" s="8"/>
      <c r="C2" s="8"/>
      <c r="D2" s="8"/>
      <c r="E2" s="8"/>
      <c r="F2" s="8"/>
      <c r="G2" s="8"/>
      <c r="H2" s="8"/>
      <c r="I2" s="8"/>
      <c r="J2" s="8"/>
      <c r="K2" s="8"/>
      <c r="L2" s="8"/>
      <c r="M2" s="8"/>
      <c r="N2" s="8"/>
      <c r="O2" s="8"/>
      <c r="P2" s="8"/>
      <c r="Q2" s="8"/>
      <c r="R2" s="8"/>
      <c r="S2" s="8"/>
    </row>
    <row r="3" spans="1:19" ht="15" customHeight="1" x14ac:dyDescent="0.2">
      <c r="A3" s="130" t="s">
        <v>4</v>
      </c>
      <c r="B3" s="125"/>
      <c r="C3" s="16"/>
      <c r="D3" s="13"/>
      <c r="E3" s="13"/>
      <c r="F3" s="13"/>
      <c r="G3" s="13"/>
      <c r="H3" s="13"/>
      <c r="I3" s="13"/>
      <c r="J3" s="24"/>
      <c r="K3" s="24"/>
      <c r="L3" s="125" t="s">
        <v>9</v>
      </c>
      <c r="M3" s="125"/>
      <c r="N3" s="125"/>
      <c r="O3" s="23"/>
      <c r="P3" s="23"/>
      <c r="Q3" s="23"/>
      <c r="R3" s="13"/>
      <c r="S3" s="13"/>
    </row>
    <row r="4" spans="1:19" ht="15" customHeight="1" x14ac:dyDescent="0.2">
      <c r="A4" s="130" t="s">
        <v>5</v>
      </c>
      <c r="B4" s="125"/>
      <c r="C4" s="12"/>
      <c r="D4" s="13"/>
      <c r="E4" s="13"/>
      <c r="F4" s="13"/>
      <c r="G4" s="13"/>
      <c r="H4" s="13"/>
      <c r="I4" s="13"/>
      <c r="J4" s="15"/>
      <c r="K4" s="15"/>
      <c r="L4" s="13"/>
      <c r="M4" s="13"/>
      <c r="N4" s="14"/>
      <c r="O4" s="13"/>
      <c r="P4" s="13"/>
      <c r="Q4" s="13"/>
      <c r="R4" s="13"/>
      <c r="S4" s="13"/>
    </row>
    <row r="5" spans="1:19" ht="15" customHeight="1" x14ac:dyDescent="0.2">
      <c r="A5" s="130" t="s">
        <v>3</v>
      </c>
      <c r="B5" s="125"/>
      <c r="C5" s="64">
        <f>+A14</f>
        <v>39896</v>
      </c>
      <c r="D5" s="13"/>
      <c r="E5" s="13"/>
      <c r="F5" s="13"/>
      <c r="G5" s="13"/>
      <c r="H5" s="13"/>
      <c r="I5" s="13"/>
      <c r="L5" s="125" t="s">
        <v>10</v>
      </c>
      <c r="M5" s="125"/>
      <c r="N5" s="125"/>
      <c r="O5" s="23"/>
      <c r="P5" s="23"/>
      <c r="Q5" s="23"/>
      <c r="R5" s="13"/>
      <c r="S5" s="13"/>
    </row>
    <row r="6" spans="1:19" ht="30" customHeight="1" x14ac:dyDescent="0.2">
      <c r="A6" s="130"/>
      <c r="B6" s="125"/>
      <c r="C6" s="29" t="s">
        <v>23</v>
      </c>
      <c r="D6" s="133" t="s">
        <v>22</v>
      </c>
      <c r="E6" s="133"/>
      <c r="F6" s="13"/>
      <c r="G6" s="13"/>
      <c r="H6" s="10"/>
      <c r="I6" s="10"/>
      <c r="J6" s="13"/>
      <c r="K6" s="13"/>
      <c r="L6" s="135" t="s">
        <v>26</v>
      </c>
      <c r="M6" s="135"/>
      <c r="N6" s="135"/>
      <c r="O6" s="23"/>
      <c r="P6" s="13"/>
      <c r="Q6" s="13"/>
      <c r="R6" s="13"/>
      <c r="S6" s="13"/>
    </row>
    <row r="7" spans="1:19" ht="30" customHeight="1" x14ac:dyDescent="0.2">
      <c r="A7" s="130" t="s">
        <v>21</v>
      </c>
      <c r="B7" s="125"/>
      <c r="C7" s="62">
        <v>0.505</v>
      </c>
      <c r="D7" s="134">
        <v>0.505</v>
      </c>
      <c r="E7" s="134"/>
      <c r="F7" s="13"/>
      <c r="G7" s="13"/>
      <c r="H7" s="10"/>
      <c r="I7" s="10"/>
      <c r="J7" s="13"/>
      <c r="K7" s="13"/>
      <c r="L7" s="13"/>
      <c r="M7" s="13"/>
      <c r="N7" s="13"/>
      <c r="O7" s="13"/>
      <c r="P7" s="13"/>
      <c r="Q7" s="13"/>
      <c r="R7" s="13"/>
      <c r="S7" s="13"/>
    </row>
    <row r="8" spans="1:19" x14ac:dyDescent="0.2">
      <c r="A8" s="28"/>
      <c r="B8" s="25"/>
      <c r="C8" s="60"/>
      <c r="D8" s="60"/>
      <c r="E8" s="60"/>
      <c r="F8" s="13"/>
      <c r="G8" s="13"/>
      <c r="H8" s="10"/>
      <c r="I8" s="10"/>
      <c r="J8" s="13"/>
      <c r="K8" s="13"/>
      <c r="L8" s="13"/>
      <c r="M8" s="13"/>
      <c r="N8" s="13"/>
      <c r="O8" s="13"/>
      <c r="P8" s="13"/>
      <c r="Q8" s="13"/>
      <c r="R8" s="13"/>
      <c r="S8" s="13"/>
    </row>
    <row r="9" spans="1:19" x14ac:dyDescent="0.2">
      <c r="A9" s="28"/>
      <c r="B9" s="25"/>
      <c r="C9" s="61" t="s">
        <v>28</v>
      </c>
      <c r="D9" s="140" t="s">
        <v>16</v>
      </c>
      <c r="E9" s="140"/>
      <c r="F9" s="13"/>
      <c r="G9" s="13"/>
      <c r="H9" s="10"/>
      <c r="I9" s="10"/>
      <c r="J9" s="13"/>
      <c r="K9" s="13"/>
      <c r="L9" s="13"/>
      <c r="M9" s="13"/>
      <c r="N9" s="13"/>
      <c r="O9" s="13"/>
      <c r="P9" s="13"/>
      <c r="Q9" s="13"/>
      <c r="R9" s="13"/>
      <c r="S9" s="13"/>
    </row>
    <row r="10" spans="1:19" ht="37.5" customHeight="1" x14ac:dyDescent="0.2">
      <c r="A10" s="131" t="s">
        <v>13</v>
      </c>
      <c r="B10" s="132"/>
      <c r="C10" s="63">
        <f>+R26</f>
        <v>1149.3499999999999</v>
      </c>
      <c r="D10" s="141">
        <f>+S26</f>
        <v>0</v>
      </c>
      <c r="E10" s="142"/>
      <c r="F10" s="13"/>
      <c r="G10" s="13"/>
      <c r="H10" s="10"/>
      <c r="I10" s="10"/>
      <c r="J10" s="13"/>
      <c r="K10" s="13"/>
      <c r="L10" s="13"/>
      <c r="M10" s="13"/>
      <c r="N10" s="13"/>
      <c r="O10" s="13"/>
      <c r="P10" s="13"/>
      <c r="Q10" s="13"/>
      <c r="R10" s="13"/>
      <c r="S10" s="13"/>
    </row>
    <row r="11" spans="1:19" s="1" customFormat="1" ht="14.25" customHeight="1" thickBot="1" x14ac:dyDescent="0.25">
      <c r="A11" s="18"/>
      <c r="B11" s="9"/>
      <c r="C11" s="11"/>
      <c r="D11" s="37"/>
      <c r="E11" s="37"/>
      <c r="F11" s="46"/>
      <c r="G11" s="46"/>
      <c r="H11" s="46"/>
      <c r="I11" s="46"/>
      <c r="J11" s="46"/>
      <c r="K11" s="46"/>
      <c r="L11" s="47"/>
      <c r="M11" s="47"/>
      <c r="N11" s="47"/>
      <c r="O11" s="47"/>
      <c r="P11" s="53"/>
      <c r="Q11" s="53"/>
      <c r="R11" s="53"/>
      <c r="S11" s="53"/>
    </row>
    <row r="12" spans="1:19" s="5" customFormat="1" ht="42" customHeight="1" x14ac:dyDescent="0.2">
      <c r="A12" s="136" t="s">
        <v>0</v>
      </c>
      <c r="B12" s="137"/>
      <c r="C12" s="30" t="s">
        <v>1</v>
      </c>
      <c r="D12" s="126" t="s">
        <v>7</v>
      </c>
      <c r="E12" s="127"/>
      <c r="F12" s="126" t="s">
        <v>2</v>
      </c>
      <c r="G12" s="127"/>
      <c r="H12" s="126" t="s">
        <v>12</v>
      </c>
      <c r="I12" s="127"/>
      <c r="J12" s="126" t="s">
        <v>11</v>
      </c>
      <c r="K12" s="127"/>
      <c r="L12" s="126" t="s">
        <v>17</v>
      </c>
      <c r="M12" s="129"/>
      <c r="N12" s="128" t="s">
        <v>6</v>
      </c>
      <c r="O12" s="127"/>
      <c r="P12" s="126" t="s">
        <v>8</v>
      </c>
      <c r="Q12" s="127"/>
      <c r="R12" s="55" t="s">
        <v>24</v>
      </c>
      <c r="S12" s="55" t="s">
        <v>25</v>
      </c>
    </row>
    <row r="13" spans="1:19" s="5" customFormat="1" ht="21" x14ac:dyDescent="0.2">
      <c r="A13" s="145"/>
      <c r="B13" s="146"/>
      <c r="C13" s="31"/>
      <c r="D13" s="38" t="s">
        <v>15</v>
      </c>
      <c r="E13" s="39" t="s">
        <v>16</v>
      </c>
      <c r="F13" s="38" t="s">
        <v>15</v>
      </c>
      <c r="G13" s="39" t="s">
        <v>16</v>
      </c>
      <c r="H13" s="38" t="s">
        <v>15</v>
      </c>
      <c r="I13" s="39" t="s">
        <v>16</v>
      </c>
      <c r="J13" s="38" t="s">
        <v>15</v>
      </c>
      <c r="K13" s="39" t="s">
        <v>16</v>
      </c>
      <c r="L13" s="48" t="s">
        <v>18</v>
      </c>
      <c r="M13" s="27" t="s">
        <v>19</v>
      </c>
      <c r="N13" s="26" t="s">
        <v>15</v>
      </c>
      <c r="O13" s="39" t="s">
        <v>16</v>
      </c>
      <c r="P13" s="38" t="s">
        <v>15</v>
      </c>
      <c r="Q13" s="39" t="s">
        <v>16</v>
      </c>
      <c r="R13" s="56"/>
      <c r="S13" s="56"/>
    </row>
    <row r="14" spans="1:19" ht="15" customHeight="1" x14ac:dyDescent="0.2">
      <c r="A14" s="143">
        <v>39896</v>
      </c>
      <c r="B14" s="144"/>
      <c r="C14" s="32" t="s">
        <v>20</v>
      </c>
      <c r="D14" s="40">
        <v>350</v>
      </c>
      <c r="E14" s="41"/>
      <c r="F14" s="40">
        <v>150</v>
      </c>
      <c r="G14" s="41"/>
      <c r="H14" s="40">
        <v>45</v>
      </c>
      <c r="I14" s="41"/>
      <c r="J14" s="40">
        <v>12</v>
      </c>
      <c r="K14" s="41"/>
      <c r="L14" s="49">
        <v>35</v>
      </c>
      <c r="M14" s="19"/>
      <c r="N14" s="20">
        <f>+L14*$C$7</f>
        <v>17.675000000000001</v>
      </c>
      <c r="O14" s="51">
        <f>+M14*$D$7</f>
        <v>0</v>
      </c>
      <c r="P14" s="40"/>
      <c r="Q14" s="41"/>
      <c r="R14" s="57">
        <f>+P14+N14+J14+H14+F14+D14</f>
        <v>574.67499999999995</v>
      </c>
      <c r="S14" s="57">
        <f>+Q14+O14+K14+I14+G14+E14</f>
        <v>0</v>
      </c>
    </row>
    <row r="15" spans="1:19" ht="15" customHeight="1" x14ac:dyDescent="0.2">
      <c r="A15" s="138">
        <v>39896</v>
      </c>
      <c r="B15" s="139"/>
      <c r="C15" s="32" t="s">
        <v>20</v>
      </c>
      <c r="D15" s="40">
        <v>350</v>
      </c>
      <c r="E15" s="41"/>
      <c r="F15" s="40">
        <v>150</v>
      </c>
      <c r="G15" s="41"/>
      <c r="H15" s="40">
        <v>45</v>
      </c>
      <c r="I15" s="41"/>
      <c r="J15" s="40">
        <v>12</v>
      </c>
      <c r="K15" s="41"/>
      <c r="L15" s="49">
        <v>35</v>
      </c>
      <c r="M15" s="19"/>
      <c r="N15" s="20">
        <f t="shared" ref="N15:N25" si="0">+L15*$C$7</f>
        <v>17.675000000000001</v>
      </c>
      <c r="O15" s="51">
        <f t="shared" ref="O15:O25" si="1">+M15*$D$7</f>
        <v>0</v>
      </c>
      <c r="P15" s="42"/>
      <c r="Q15" s="43"/>
      <c r="R15" s="57">
        <f t="shared" ref="R15:R25" si="2">+P15+N15+J15+H15+F15+D15</f>
        <v>574.67499999999995</v>
      </c>
      <c r="S15" s="57">
        <f t="shared" ref="S15:S25" si="3">+Q15+O15+K15+I15+G15+E15</f>
        <v>0</v>
      </c>
    </row>
    <row r="16" spans="1:19" ht="15" customHeight="1" x14ac:dyDescent="0.2">
      <c r="A16" s="138"/>
      <c r="B16" s="139"/>
      <c r="C16" s="33"/>
      <c r="D16" s="42"/>
      <c r="E16" s="43"/>
      <c r="F16" s="42"/>
      <c r="G16" s="43"/>
      <c r="H16" s="42"/>
      <c r="I16" s="43"/>
      <c r="J16" s="42"/>
      <c r="K16" s="43"/>
      <c r="L16" s="50"/>
      <c r="M16" s="21"/>
      <c r="N16" s="20">
        <f t="shared" si="0"/>
        <v>0</v>
      </c>
      <c r="O16" s="51">
        <f t="shared" si="1"/>
        <v>0</v>
      </c>
      <c r="P16" s="42"/>
      <c r="Q16" s="43"/>
      <c r="R16" s="57">
        <f t="shared" si="2"/>
        <v>0</v>
      </c>
      <c r="S16" s="57">
        <f t="shared" si="3"/>
        <v>0</v>
      </c>
    </row>
    <row r="17" spans="1:19" ht="15" customHeight="1" x14ac:dyDescent="0.2">
      <c r="A17" s="138"/>
      <c r="B17" s="139"/>
      <c r="C17" s="33"/>
      <c r="D17" s="42"/>
      <c r="E17" s="43"/>
      <c r="F17" s="42"/>
      <c r="G17" s="43"/>
      <c r="H17" s="42"/>
      <c r="I17" s="43"/>
      <c r="J17" s="42"/>
      <c r="K17" s="43"/>
      <c r="L17" s="50"/>
      <c r="M17" s="21"/>
      <c r="N17" s="20">
        <f t="shared" si="0"/>
        <v>0</v>
      </c>
      <c r="O17" s="51">
        <f t="shared" si="1"/>
        <v>0</v>
      </c>
      <c r="P17" s="42"/>
      <c r="Q17" s="43"/>
      <c r="R17" s="57">
        <f t="shared" si="2"/>
        <v>0</v>
      </c>
      <c r="S17" s="57">
        <f t="shared" si="3"/>
        <v>0</v>
      </c>
    </row>
    <row r="18" spans="1:19" ht="15" customHeight="1" x14ac:dyDescent="0.2">
      <c r="A18" s="138"/>
      <c r="B18" s="139"/>
      <c r="C18" s="34"/>
      <c r="D18" s="42"/>
      <c r="E18" s="43"/>
      <c r="F18" s="42"/>
      <c r="G18" s="43"/>
      <c r="H18" s="42"/>
      <c r="I18" s="43"/>
      <c r="J18" s="42"/>
      <c r="K18" s="43"/>
      <c r="L18" s="50"/>
      <c r="M18" s="21"/>
      <c r="N18" s="20">
        <f t="shared" si="0"/>
        <v>0</v>
      </c>
      <c r="O18" s="51">
        <f t="shared" si="1"/>
        <v>0</v>
      </c>
      <c r="P18" s="42"/>
      <c r="Q18" s="43"/>
      <c r="R18" s="57">
        <f t="shared" si="2"/>
        <v>0</v>
      </c>
      <c r="S18" s="57">
        <f t="shared" si="3"/>
        <v>0</v>
      </c>
    </row>
    <row r="19" spans="1:19" ht="15" customHeight="1" x14ac:dyDescent="0.2">
      <c r="A19" s="138"/>
      <c r="B19" s="139"/>
      <c r="C19" s="33"/>
      <c r="D19" s="42"/>
      <c r="E19" s="43"/>
      <c r="F19" s="42"/>
      <c r="G19" s="43"/>
      <c r="H19" s="42"/>
      <c r="I19" s="43"/>
      <c r="J19" s="42"/>
      <c r="K19" s="43"/>
      <c r="L19" s="50"/>
      <c r="M19" s="21"/>
      <c r="N19" s="20">
        <f t="shared" si="0"/>
        <v>0</v>
      </c>
      <c r="O19" s="51">
        <f t="shared" si="1"/>
        <v>0</v>
      </c>
      <c r="P19" s="42"/>
      <c r="Q19" s="43"/>
      <c r="R19" s="57">
        <f t="shared" si="2"/>
        <v>0</v>
      </c>
      <c r="S19" s="57">
        <f t="shared" si="3"/>
        <v>0</v>
      </c>
    </row>
    <row r="20" spans="1:19" ht="15" customHeight="1" x14ac:dyDescent="0.2">
      <c r="A20" s="138"/>
      <c r="B20" s="139"/>
      <c r="C20" s="33"/>
      <c r="D20" s="42"/>
      <c r="E20" s="43"/>
      <c r="F20" s="42"/>
      <c r="G20" s="43"/>
      <c r="H20" s="42"/>
      <c r="I20" s="43"/>
      <c r="J20" s="42"/>
      <c r="K20" s="43"/>
      <c r="L20" s="50"/>
      <c r="M20" s="21"/>
      <c r="N20" s="20">
        <f t="shared" si="0"/>
        <v>0</v>
      </c>
      <c r="O20" s="51">
        <f t="shared" si="1"/>
        <v>0</v>
      </c>
      <c r="P20" s="42"/>
      <c r="Q20" s="43"/>
      <c r="R20" s="57">
        <f t="shared" si="2"/>
        <v>0</v>
      </c>
      <c r="S20" s="57">
        <f t="shared" si="3"/>
        <v>0</v>
      </c>
    </row>
    <row r="21" spans="1:19" ht="15" customHeight="1" x14ac:dyDescent="0.2">
      <c r="A21" s="138"/>
      <c r="B21" s="139"/>
      <c r="C21" s="33"/>
      <c r="D21" s="42"/>
      <c r="E21" s="43"/>
      <c r="F21" s="42"/>
      <c r="G21" s="43"/>
      <c r="H21" s="42"/>
      <c r="I21" s="43"/>
      <c r="J21" s="42"/>
      <c r="K21" s="43"/>
      <c r="L21" s="50"/>
      <c r="M21" s="21"/>
      <c r="N21" s="20">
        <f t="shared" si="0"/>
        <v>0</v>
      </c>
      <c r="O21" s="51">
        <f t="shared" si="1"/>
        <v>0</v>
      </c>
      <c r="P21" s="42"/>
      <c r="Q21" s="43"/>
      <c r="R21" s="57">
        <f t="shared" si="2"/>
        <v>0</v>
      </c>
      <c r="S21" s="57">
        <f t="shared" si="3"/>
        <v>0</v>
      </c>
    </row>
    <row r="22" spans="1:19" ht="15" customHeight="1" x14ac:dyDescent="0.2">
      <c r="A22" s="138"/>
      <c r="B22" s="139"/>
      <c r="C22" s="33"/>
      <c r="D22" s="42"/>
      <c r="E22" s="43"/>
      <c r="F22" s="42"/>
      <c r="G22" s="43"/>
      <c r="H22" s="42"/>
      <c r="I22" s="43"/>
      <c r="J22" s="42"/>
      <c r="K22" s="43"/>
      <c r="L22" s="50"/>
      <c r="M22" s="21"/>
      <c r="N22" s="20">
        <f t="shared" si="0"/>
        <v>0</v>
      </c>
      <c r="O22" s="51">
        <f t="shared" si="1"/>
        <v>0</v>
      </c>
      <c r="P22" s="42"/>
      <c r="Q22" s="43"/>
      <c r="R22" s="57">
        <f t="shared" si="2"/>
        <v>0</v>
      </c>
      <c r="S22" s="57">
        <f t="shared" si="3"/>
        <v>0</v>
      </c>
    </row>
    <row r="23" spans="1:19" ht="15" customHeight="1" x14ac:dyDescent="0.2">
      <c r="A23" s="138"/>
      <c r="B23" s="139"/>
      <c r="C23" s="33"/>
      <c r="D23" s="42"/>
      <c r="E23" s="43"/>
      <c r="F23" s="42"/>
      <c r="G23" s="43"/>
      <c r="H23" s="42"/>
      <c r="I23" s="43"/>
      <c r="J23" s="42"/>
      <c r="K23" s="43"/>
      <c r="L23" s="50"/>
      <c r="M23" s="21"/>
      <c r="N23" s="20">
        <f t="shared" si="0"/>
        <v>0</v>
      </c>
      <c r="O23" s="51">
        <f t="shared" si="1"/>
        <v>0</v>
      </c>
      <c r="P23" s="42"/>
      <c r="Q23" s="43"/>
      <c r="R23" s="57">
        <f t="shared" si="2"/>
        <v>0</v>
      </c>
      <c r="S23" s="57">
        <f t="shared" si="3"/>
        <v>0</v>
      </c>
    </row>
    <row r="24" spans="1:19" ht="15" customHeight="1" x14ac:dyDescent="0.2">
      <c r="A24" s="138"/>
      <c r="B24" s="139"/>
      <c r="C24" s="33"/>
      <c r="D24" s="42"/>
      <c r="E24" s="43"/>
      <c r="F24" s="42"/>
      <c r="G24" s="43"/>
      <c r="H24" s="42"/>
      <c r="I24" s="43"/>
      <c r="J24" s="42"/>
      <c r="K24" s="43"/>
      <c r="L24" s="50"/>
      <c r="M24" s="21"/>
      <c r="N24" s="20">
        <f t="shared" si="0"/>
        <v>0</v>
      </c>
      <c r="O24" s="51">
        <f t="shared" si="1"/>
        <v>0</v>
      </c>
      <c r="P24" s="42"/>
      <c r="Q24" s="43"/>
      <c r="R24" s="57">
        <f t="shared" si="2"/>
        <v>0</v>
      </c>
      <c r="S24" s="57">
        <f t="shared" si="3"/>
        <v>0</v>
      </c>
    </row>
    <row r="25" spans="1:19" ht="15" customHeight="1" thickBot="1" x14ac:dyDescent="0.25">
      <c r="A25" s="138"/>
      <c r="B25" s="139"/>
      <c r="C25" s="35"/>
      <c r="D25" s="42"/>
      <c r="E25" s="43"/>
      <c r="F25" s="42"/>
      <c r="G25" s="43"/>
      <c r="H25" s="42"/>
      <c r="I25" s="43"/>
      <c r="J25" s="42"/>
      <c r="K25" s="43"/>
      <c r="L25" s="50"/>
      <c r="M25" s="21"/>
      <c r="N25" s="20">
        <f t="shared" si="0"/>
        <v>0</v>
      </c>
      <c r="O25" s="51">
        <f t="shared" si="1"/>
        <v>0</v>
      </c>
      <c r="P25" s="42"/>
      <c r="Q25" s="54"/>
      <c r="R25" s="57">
        <f t="shared" si="2"/>
        <v>0</v>
      </c>
      <c r="S25" s="57">
        <f t="shared" si="3"/>
        <v>0</v>
      </c>
    </row>
    <row r="26" spans="1:19" ht="18.75" customHeight="1" thickTop="1" thickBot="1" x14ac:dyDescent="0.25">
      <c r="A26" s="22"/>
      <c r="B26" s="22"/>
      <c r="C26" s="36" t="s">
        <v>14</v>
      </c>
      <c r="D26" s="44">
        <f t="shared" ref="D26:S26" si="4">SUM(D14:D25)</f>
        <v>700</v>
      </c>
      <c r="E26" s="45">
        <f t="shared" si="4"/>
        <v>0</v>
      </c>
      <c r="F26" s="44">
        <f t="shared" si="4"/>
        <v>300</v>
      </c>
      <c r="G26" s="45">
        <f t="shared" si="4"/>
        <v>0</v>
      </c>
      <c r="H26" s="44">
        <f t="shared" si="4"/>
        <v>90</v>
      </c>
      <c r="I26" s="45">
        <f t="shared" si="4"/>
        <v>0</v>
      </c>
      <c r="J26" s="44">
        <f t="shared" si="4"/>
        <v>24</v>
      </c>
      <c r="K26" s="45">
        <f t="shared" si="4"/>
        <v>0</v>
      </c>
      <c r="L26" s="44">
        <f t="shared" si="4"/>
        <v>70</v>
      </c>
      <c r="M26" s="52">
        <f t="shared" si="4"/>
        <v>0</v>
      </c>
      <c r="N26" s="52">
        <f t="shared" si="4"/>
        <v>35.35</v>
      </c>
      <c r="O26" s="45">
        <f t="shared" si="4"/>
        <v>0</v>
      </c>
      <c r="P26" s="44">
        <f t="shared" si="4"/>
        <v>0</v>
      </c>
      <c r="Q26" s="45">
        <f t="shared" si="4"/>
        <v>0</v>
      </c>
      <c r="R26" s="59">
        <f t="shared" si="4"/>
        <v>1149.3499999999999</v>
      </c>
      <c r="S26" s="58">
        <f t="shared" si="4"/>
        <v>0</v>
      </c>
    </row>
    <row r="27" spans="1:19" x14ac:dyDescent="0.2">
      <c r="A27" s="1"/>
      <c r="B27" s="1"/>
      <c r="C27" s="14"/>
    </row>
  </sheetData>
  <mergeCells count="34">
    <mergeCell ref="A23:B23"/>
    <mergeCell ref="A24:B24"/>
    <mergeCell ref="A25:B25"/>
    <mergeCell ref="D9:E9"/>
    <mergeCell ref="D10:E10"/>
    <mergeCell ref="A18:B18"/>
    <mergeCell ref="A19:B19"/>
    <mergeCell ref="A20:B20"/>
    <mergeCell ref="A21:B21"/>
    <mergeCell ref="A22:B22"/>
    <mergeCell ref="A14:B14"/>
    <mergeCell ref="A15:B15"/>
    <mergeCell ref="A13:B13"/>
    <mergeCell ref="A16:B16"/>
    <mergeCell ref="A17:B17"/>
    <mergeCell ref="D6:E6"/>
    <mergeCell ref="D7:E7"/>
    <mergeCell ref="L6:N6"/>
    <mergeCell ref="A12:B12"/>
    <mergeCell ref="D12:E12"/>
    <mergeCell ref="F12:G12"/>
    <mergeCell ref="H12:I12"/>
    <mergeCell ref="J12:K12"/>
    <mergeCell ref="A3:B3"/>
    <mergeCell ref="A4:B4"/>
    <mergeCell ref="A5:B5"/>
    <mergeCell ref="A6:B6"/>
    <mergeCell ref="A10:B10"/>
    <mergeCell ref="A7:B7"/>
    <mergeCell ref="L3:N3"/>
    <mergeCell ref="L5:N5"/>
    <mergeCell ref="P12:Q12"/>
    <mergeCell ref="N12:O12"/>
    <mergeCell ref="L12:M12"/>
  </mergeCells>
  <phoneticPr fontId="2" type="noConversion"/>
  <pageMargins left="0.25" right="0.25" top="1" bottom="1" header="0.5" footer="0.5"/>
  <pageSetup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showGridLines="0" tabSelected="1" zoomScale="80" zoomScaleNormal="80" workbookViewId="0">
      <pane ySplit="9" topLeftCell="A10" activePane="bottomLeft" state="frozen"/>
      <selection pane="bottomLeft" activeCell="K16" sqref="K16"/>
    </sheetView>
  </sheetViews>
  <sheetFormatPr defaultRowHeight="12.75" x14ac:dyDescent="0.2"/>
  <cols>
    <col min="1" max="1" width="4.5703125" customWidth="1"/>
    <col min="2" max="2" width="7.140625" customWidth="1"/>
    <col min="3" max="3" width="21.42578125" customWidth="1"/>
    <col min="4" max="4" width="14.42578125" bestFit="1" customWidth="1"/>
    <col min="5" max="5" width="11.42578125" customWidth="1"/>
    <col min="6" max="6" width="10.5703125" bestFit="1" customWidth="1"/>
    <col min="7" max="7" width="9.5703125" customWidth="1"/>
    <col min="8" max="8" width="10.5703125" bestFit="1" customWidth="1"/>
    <col min="9" max="11" width="9.5703125" customWidth="1"/>
    <col min="12" max="12" width="10.5703125" bestFit="1" customWidth="1"/>
    <col min="13" max="15" width="9.5703125" customWidth="1"/>
    <col min="16" max="16" width="11.42578125" customWidth="1"/>
    <col min="17" max="17" width="10.28515625" customWidth="1"/>
    <col min="18" max="18" width="9.5703125" customWidth="1"/>
    <col min="19" max="19" width="11.140625" customWidth="1"/>
    <col min="20" max="20" width="10.5703125" bestFit="1" customWidth="1"/>
    <col min="21" max="21" width="10.5703125" customWidth="1"/>
  </cols>
  <sheetData>
    <row r="1" spans="1:21" ht="30" customHeight="1" x14ac:dyDescent="0.2">
      <c r="A1" s="79" t="s">
        <v>36</v>
      </c>
      <c r="B1" s="79"/>
      <c r="C1" s="79"/>
      <c r="D1" s="79"/>
      <c r="E1" s="79"/>
      <c r="F1" s="79"/>
      <c r="G1" s="79"/>
      <c r="H1" s="79"/>
      <c r="I1" s="79"/>
      <c r="J1" s="79"/>
      <c r="K1" s="79"/>
      <c r="L1" s="79"/>
      <c r="M1" s="79"/>
      <c r="N1" s="79"/>
      <c r="O1" s="79"/>
      <c r="P1" s="79"/>
      <c r="Q1" s="79"/>
      <c r="R1" s="79"/>
      <c r="S1" s="79"/>
      <c r="T1" s="79"/>
      <c r="U1" s="79"/>
    </row>
    <row r="2" spans="1:21" ht="15" customHeight="1" x14ac:dyDescent="0.2">
      <c r="A2" s="80"/>
      <c r="B2" s="80"/>
      <c r="C2" s="80"/>
      <c r="D2" s="80"/>
      <c r="E2" s="80"/>
      <c r="F2" s="162"/>
      <c r="G2" s="162"/>
      <c r="H2" s="162"/>
      <c r="I2" s="162"/>
      <c r="J2" s="80"/>
      <c r="K2" s="80"/>
      <c r="L2" s="80"/>
      <c r="M2" s="80"/>
      <c r="N2" s="80"/>
      <c r="O2" s="80"/>
      <c r="P2" s="165"/>
      <c r="Q2" s="165"/>
      <c r="R2" s="165"/>
      <c r="S2" s="80"/>
      <c r="T2" s="80"/>
      <c r="U2" s="80"/>
    </row>
    <row r="3" spans="1:21" ht="15" customHeight="1" x14ac:dyDescent="0.2">
      <c r="A3" s="1"/>
      <c r="B3" s="1"/>
      <c r="C3" s="1"/>
      <c r="D3" s="77" t="s">
        <v>4</v>
      </c>
      <c r="E3" s="96"/>
      <c r="F3" s="163"/>
      <c r="G3" s="163"/>
      <c r="H3" s="163"/>
      <c r="I3" s="163"/>
      <c r="J3" s="1"/>
      <c r="K3" s="1"/>
      <c r="L3" s="24"/>
      <c r="M3" s="76" t="s">
        <v>9</v>
      </c>
      <c r="N3" s="83"/>
      <c r="O3" s="96"/>
      <c r="P3" s="166"/>
      <c r="Q3" s="166"/>
      <c r="R3" s="166"/>
      <c r="S3" s="1"/>
      <c r="T3" s="1"/>
      <c r="U3" s="1"/>
    </row>
    <row r="4" spans="1:21" ht="15" customHeight="1" x14ac:dyDescent="0.2">
      <c r="A4" s="1"/>
      <c r="C4" s="1"/>
      <c r="D4" s="77"/>
      <c r="E4" s="96"/>
      <c r="F4" s="162"/>
      <c r="G4" s="162"/>
      <c r="H4" s="162"/>
      <c r="I4" s="162"/>
      <c r="K4" s="13"/>
      <c r="P4" s="167"/>
      <c r="Q4" s="167"/>
      <c r="R4" s="167"/>
      <c r="S4" s="13"/>
      <c r="T4" s="13"/>
      <c r="U4" s="13"/>
    </row>
    <row r="5" spans="1:21" ht="15" customHeight="1" x14ac:dyDescent="0.2">
      <c r="A5" s="1"/>
      <c r="C5" s="169" t="s">
        <v>42</v>
      </c>
      <c r="D5" s="169"/>
      <c r="E5" s="98"/>
      <c r="F5" s="163"/>
      <c r="G5" s="163"/>
      <c r="H5" s="163"/>
      <c r="I5" s="163"/>
      <c r="K5" s="74"/>
      <c r="M5" s="76" t="s">
        <v>10</v>
      </c>
      <c r="N5" s="77"/>
      <c r="O5" s="96"/>
      <c r="P5" s="168"/>
      <c r="Q5" s="168"/>
      <c r="R5" s="168"/>
      <c r="S5" s="13"/>
      <c r="T5" s="13"/>
      <c r="U5" s="13"/>
    </row>
    <row r="6" spans="1:21" ht="30" customHeight="1" x14ac:dyDescent="0.2">
      <c r="A6" s="1"/>
      <c r="C6" s="1"/>
      <c r="D6" s="61"/>
      <c r="E6" s="61"/>
      <c r="F6" s="77"/>
      <c r="G6" s="74"/>
      <c r="H6" s="13"/>
      <c r="I6" s="13"/>
      <c r="K6" s="65"/>
      <c r="S6" s="13"/>
      <c r="T6" s="13"/>
      <c r="U6" s="13"/>
    </row>
    <row r="7" spans="1:21" ht="15" customHeight="1" thickBot="1" x14ac:dyDescent="0.25">
      <c r="A7" s="1"/>
      <c r="C7" s="1"/>
      <c r="D7" s="61"/>
      <c r="E7" s="61"/>
      <c r="F7" s="77"/>
      <c r="G7" s="81"/>
      <c r="H7" s="13"/>
      <c r="I7" s="82"/>
      <c r="J7" s="13"/>
      <c r="K7" s="75"/>
      <c r="L7" s="13"/>
      <c r="M7" s="76"/>
      <c r="N7" s="76"/>
      <c r="O7" s="97"/>
      <c r="P7" s="13"/>
      <c r="Q7" s="13"/>
      <c r="R7" s="13"/>
      <c r="S7" s="13"/>
      <c r="T7" s="13"/>
      <c r="U7" s="13"/>
    </row>
    <row r="8" spans="1:21" s="5" customFormat="1" ht="42" customHeight="1" x14ac:dyDescent="0.2">
      <c r="A8" s="149" t="s">
        <v>0</v>
      </c>
      <c r="B8" s="170"/>
      <c r="C8" s="171" t="s">
        <v>1</v>
      </c>
      <c r="D8" s="172"/>
      <c r="E8" s="107" t="s">
        <v>43</v>
      </c>
      <c r="F8" s="149" t="s">
        <v>7</v>
      </c>
      <c r="G8" s="155"/>
      <c r="H8" s="149" t="s">
        <v>2</v>
      </c>
      <c r="I8" s="155"/>
      <c r="J8" s="149" t="s">
        <v>12</v>
      </c>
      <c r="K8" s="155"/>
      <c r="L8" s="149" t="s">
        <v>11</v>
      </c>
      <c r="M8" s="155"/>
      <c r="N8" s="149" t="s">
        <v>17</v>
      </c>
      <c r="O8" s="150"/>
      <c r="P8" s="151" t="s">
        <v>6</v>
      </c>
      <c r="Q8" s="148"/>
      <c r="R8" s="147" t="s">
        <v>8</v>
      </c>
      <c r="S8" s="148"/>
      <c r="T8" s="99" t="s">
        <v>24</v>
      </c>
      <c r="U8" s="100" t="s">
        <v>25</v>
      </c>
    </row>
    <row r="9" spans="1:21" s="5" customFormat="1" ht="21" x14ac:dyDescent="0.2">
      <c r="A9" s="175"/>
      <c r="B9" s="176"/>
      <c r="C9" s="177"/>
      <c r="D9" s="178"/>
      <c r="E9" s="108"/>
      <c r="F9" s="101" t="s">
        <v>15</v>
      </c>
      <c r="G9" s="102" t="s">
        <v>16</v>
      </c>
      <c r="H9" s="101" t="s">
        <v>15</v>
      </c>
      <c r="I9" s="102" t="s">
        <v>16</v>
      </c>
      <c r="J9" s="101" t="s">
        <v>15</v>
      </c>
      <c r="K9" s="102" t="s">
        <v>16</v>
      </c>
      <c r="L9" s="101" t="s">
        <v>15</v>
      </c>
      <c r="M9" s="102" t="s">
        <v>16</v>
      </c>
      <c r="N9" s="103" t="s">
        <v>18</v>
      </c>
      <c r="O9" s="104" t="s">
        <v>19</v>
      </c>
      <c r="P9" s="101" t="s">
        <v>15</v>
      </c>
      <c r="Q9" s="102" t="s">
        <v>16</v>
      </c>
      <c r="R9" s="104" t="s">
        <v>15</v>
      </c>
      <c r="S9" s="102" t="s">
        <v>16</v>
      </c>
      <c r="T9" s="102"/>
      <c r="U9" s="105"/>
    </row>
    <row r="10" spans="1:21" ht="24.95" customHeight="1" x14ac:dyDescent="0.2">
      <c r="A10" s="173"/>
      <c r="B10" s="174"/>
      <c r="C10" s="156"/>
      <c r="D10" s="157"/>
      <c r="E10" s="109"/>
      <c r="F10" s="66"/>
      <c r="G10" s="67"/>
      <c r="H10" s="66"/>
      <c r="I10" s="67"/>
      <c r="J10" s="66"/>
      <c r="K10" s="67"/>
      <c r="L10" s="66"/>
      <c r="M10" s="67"/>
      <c r="N10" s="66"/>
      <c r="O10" s="67"/>
      <c r="P10" s="66">
        <f>+N10*G37</f>
        <v>0</v>
      </c>
      <c r="Q10" s="67"/>
      <c r="R10" s="113"/>
      <c r="S10" s="67"/>
      <c r="T10" s="91">
        <f>F10+H10+J10+L10+P10+R10</f>
        <v>0</v>
      </c>
      <c r="U10" s="91">
        <f>G10+I10+K10+M10+Q10+S10</f>
        <v>0</v>
      </c>
    </row>
    <row r="11" spans="1:21" ht="24.95" customHeight="1" x14ac:dyDescent="0.2">
      <c r="A11" s="173"/>
      <c r="B11" s="174"/>
      <c r="C11" s="156"/>
      <c r="D11" s="157"/>
      <c r="E11" s="109"/>
      <c r="F11" s="40"/>
      <c r="G11" s="43"/>
      <c r="H11" s="40"/>
      <c r="I11" s="43"/>
      <c r="J11" s="40"/>
      <c r="K11" s="43"/>
      <c r="L11" s="40"/>
      <c r="M11" s="43"/>
      <c r="N11" s="40"/>
      <c r="O11" s="43"/>
      <c r="P11" s="40">
        <f>+N11*G37</f>
        <v>0</v>
      </c>
      <c r="Q11" s="43">
        <f>+O11*G37</f>
        <v>0</v>
      </c>
      <c r="R11" s="113"/>
      <c r="S11" s="43"/>
      <c r="T11" s="91">
        <f>F11+H11+J11+L11+P11+R11</f>
        <v>0</v>
      </c>
      <c r="U11" s="91">
        <f>G11+I11+K11+M11+Q11+S11</f>
        <v>0</v>
      </c>
    </row>
    <row r="12" spans="1:21" ht="24.95" customHeight="1" x14ac:dyDescent="0.2">
      <c r="A12" s="173"/>
      <c r="B12" s="174"/>
      <c r="C12" s="156"/>
      <c r="D12" s="157"/>
      <c r="E12" s="109"/>
      <c r="F12" s="40"/>
      <c r="G12" s="43"/>
      <c r="H12" s="40"/>
      <c r="I12" s="43"/>
      <c r="J12" s="40"/>
      <c r="K12" s="43"/>
      <c r="L12" s="40"/>
      <c r="M12" s="43"/>
      <c r="N12" s="40"/>
      <c r="O12" s="43"/>
      <c r="P12" s="40">
        <f t="shared" ref="P12:P27" si="0">+N12*G38</f>
        <v>0</v>
      </c>
      <c r="Q12" s="43">
        <f t="shared" ref="Q12:Q27" si="1">+O12*G38</f>
        <v>0</v>
      </c>
      <c r="R12" s="113"/>
      <c r="S12" s="43"/>
      <c r="T12" s="91">
        <f t="shared" ref="T11:T18" si="2">F12+H12+J12+L12+P12+R12</f>
        <v>0</v>
      </c>
      <c r="U12" s="91">
        <f t="shared" ref="U11:U18" si="3">G12+I12+K12+M12+Q12+S12</f>
        <v>0</v>
      </c>
    </row>
    <row r="13" spans="1:21" ht="24.95" customHeight="1" x14ac:dyDescent="0.2">
      <c r="A13" s="173"/>
      <c r="B13" s="174"/>
      <c r="C13" s="156"/>
      <c r="D13" s="157"/>
      <c r="E13" s="109"/>
      <c r="F13" s="40"/>
      <c r="G13" s="43"/>
      <c r="H13" s="40"/>
      <c r="I13" s="43"/>
      <c r="J13" s="40"/>
      <c r="K13" s="43"/>
      <c r="L13" s="40"/>
      <c r="M13" s="43"/>
      <c r="N13" s="40"/>
      <c r="O13" s="43"/>
      <c r="P13" s="40">
        <f t="shared" si="0"/>
        <v>0</v>
      </c>
      <c r="Q13" s="43">
        <f t="shared" si="1"/>
        <v>0</v>
      </c>
      <c r="R13" s="113"/>
      <c r="S13" s="43"/>
      <c r="T13" s="91">
        <f t="shared" si="2"/>
        <v>0</v>
      </c>
      <c r="U13" s="91">
        <f t="shared" si="3"/>
        <v>0</v>
      </c>
    </row>
    <row r="14" spans="1:21" ht="24.95" customHeight="1" x14ac:dyDescent="0.2">
      <c r="A14" s="173"/>
      <c r="B14" s="174"/>
      <c r="C14" s="156"/>
      <c r="D14" s="157"/>
      <c r="E14" s="109"/>
      <c r="F14" s="40"/>
      <c r="G14" s="43"/>
      <c r="H14" s="40"/>
      <c r="I14" s="43"/>
      <c r="J14" s="40"/>
      <c r="K14" s="43"/>
      <c r="L14" s="40"/>
      <c r="M14" s="43"/>
      <c r="N14" s="40"/>
      <c r="O14" s="43"/>
      <c r="P14" s="40">
        <f t="shared" si="0"/>
        <v>0</v>
      </c>
      <c r="Q14" s="43">
        <f t="shared" si="1"/>
        <v>0</v>
      </c>
      <c r="R14" s="113"/>
      <c r="S14" s="43"/>
      <c r="T14" s="91">
        <f t="shared" si="2"/>
        <v>0</v>
      </c>
      <c r="U14" s="91">
        <f t="shared" si="3"/>
        <v>0</v>
      </c>
    </row>
    <row r="15" spans="1:21" ht="24.95" customHeight="1" x14ac:dyDescent="0.2">
      <c r="A15" s="173"/>
      <c r="B15" s="174"/>
      <c r="C15" s="156"/>
      <c r="D15" s="157"/>
      <c r="E15" s="109"/>
      <c r="F15" s="40"/>
      <c r="G15" s="43"/>
      <c r="H15" s="40"/>
      <c r="I15" s="43"/>
      <c r="J15" s="40"/>
      <c r="K15" s="43"/>
      <c r="L15" s="40"/>
      <c r="M15" s="43"/>
      <c r="N15" s="40"/>
      <c r="O15" s="43"/>
      <c r="P15" s="40">
        <f t="shared" si="0"/>
        <v>0</v>
      </c>
      <c r="Q15" s="43">
        <f t="shared" si="1"/>
        <v>0</v>
      </c>
      <c r="R15" s="113"/>
      <c r="S15" s="43"/>
      <c r="T15" s="91">
        <f t="shared" si="2"/>
        <v>0</v>
      </c>
      <c r="U15" s="91">
        <f t="shared" si="3"/>
        <v>0</v>
      </c>
    </row>
    <row r="16" spans="1:21" ht="24.95" customHeight="1" x14ac:dyDescent="0.2">
      <c r="A16" s="173"/>
      <c r="B16" s="174"/>
      <c r="C16" s="156"/>
      <c r="D16" s="157"/>
      <c r="E16" s="109"/>
      <c r="F16" s="40"/>
      <c r="G16" s="43"/>
      <c r="H16" s="40"/>
      <c r="I16" s="43"/>
      <c r="J16" s="40"/>
      <c r="K16" s="43"/>
      <c r="L16" s="40"/>
      <c r="M16" s="43"/>
      <c r="N16" s="40"/>
      <c r="O16" s="43"/>
      <c r="P16" s="40">
        <f t="shared" si="0"/>
        <v>0</v>
      </c>
      <c r="Q16" s="43">
        <f t="shared" si="1"/>
        <v>0</v>
      </c>
      <c r="R16" s="113"/>
      <c r="S16" s="43"/>
      <c r="T16" s="91">
        <f t="shared" si="2"/>
        <v>0</v>
      </c>
      <c r="U16" s="91">
        <f t="shared" si="3"/>
        <v>0</v>
      </c>
    </row>
    <row r="17" spans="1:21" ht="24.95" customHeight="1" x14ac:dyDescent="0.2">
      <c r="A17" s="173"/>
      <c r="B17" s="174"/>
      <c r="C17" s="156"/>
      <c r="D17" s="157"/>
      <c r="E17" s="109"/>
      <c r="F17" s="40"/>
      <c r="G17" s="43"/>
      <c r="H17" s="40"/>
      <c r="I17" s="43"/>
      <c r="J17" s="40"/>
      <c r="K17" s="43"/>
      <c r="L17" s="40"/>
      <c r="M17" s="43"/>
      <c r="N17" s="40"/>
      <c r="O17" s="43"/>
      <c r="P17" s="40">
        <f t="shared" si="0"/>
        <v>0</v>
      </c>
      <c r="Q17" s="43">
        <f t="shared" si="1"/>
        <v>0</v>
      </c>
      <c r="R17" s="113"/>
      <c r="S17" s="43"/>
      <c r="T17" s="91">
        <f t="shared" si="2"/>
        <v>0</v>
      </c>
      <c r="U17" s="91">
        <f t="shared" si="3"/>
        <v>0</v>
      </c>
    </row>
    <row r="18" spans="1:21" ht="24.95" customHeight="1" x14ac:dyDescent="0.2">
      <c r="A18" s="173"/>
      <c r="B18" s="174"/>
      <c r="C18" s="156"/>
      <c r="D18" s="157"/>
      <c r="E18" s="109"/>
      <c r="F18" s="40"/>
      <c r="G18" s="43"/>
      <c r="H18" s="40"/>
      <c r="I18" s="43"/>
      <c r="J18" s="40"/>
      <c r="K18" s="43"/>
      <c r="L18" s="40"/>
      <c r="M18" s="43"/>
      <c r="N18" s="40"/>
      <c r="O18" s="43"/>
      <c r="P18" s="40">
        <f t="shared" si="0"/>
        <v>0</v>
      </c>
      <c r="Q18" s="43">
        <f t="shared" si="1"/>
        <v>0</v>
      </c>
      <c r="R18" s="113"/>
      <c r="S18" s="43"/>
      <c r="T18" s="91">
        <f t="shared" si="2"/>
        <v>0</v>
      </c>
      <c r="U18" s="91">
        <f t="shared" si="3"/>
        <v>0</v>
      </c>
    </row>
    <row r="19" spans="1:21" ht="24.95" customHeight="1" x14ac:dyDescent="0.2">
      <c r="A19" s="173"/>
      <c r="B19" s="174"/>
      <c r="C19" s="156"/>
      <c r="D19" s="157"/>
      <c r="E19" s="109"/>
      <c r="F19" s="40"/>
      <c r="G19" s="43"/>
      <c r="H19" s="40"/>
      <c r="I19" s="43"/>
      <c r="J19" s="40"/>
      <c r="K19" s="43"/>
      <c r="L19" s="40"/>
      <c r="M19" s="43"/>
      <c r="N19" s="121"/>
      <c r="O19" s="122"/>
      <c r="P19" s="40">
        <f t="shared" si="0"/>
        <v>0</v>
      </c>
      <c r="Q19" s="43">
        <f t="shared" si="1"/>
        <v>0</v>
      </c>
      <c r="R19" s="113"/>
      <c r="S19" s="43"/>
      <c r="T19" s="91">
        <f>F19+H19+J19+L19+P19+R19</f>
        <v>0</v>
      </c>
      <c r="U19" s="91">
        <f>G19+I19+K19+M19+Q19+S19</f>
        <v>0</v>
      </c>
    </row>
    <row r="20" spans="1:21" ht="24.95" customHeight="1" x14ac:dyDescent="0.2">
      <c r="A20" s="173"/>
      <c r="B20" s="174"/>
      <c r="C20" s="156"/>
      <c r="D20" s="157"/>
      <c r="E20" s="109"/>
      <c r="F20" s="40"/>
      <c r="G20" s="43"/>
      <c r="H20" s="40"/>
      <c r="I20" s="43"/>
      <c r="J20" s="40"/>
      <c r="K20" s="43"/>
      <c r="L20" s="40"/>
      <c r="M20" s="43"/>
      <c r="N20" s="121"/>
      <c r="O20" s="122"/>
      <c r="P20" s="40">
        <f t="shared" si="0"/>
        <v>0</v>
      </c>
      <c r="Q20" s="43">
        <f t="shared" si="1"/>
        <v>0</v>
      </c>
      <c r="R20" s="113"/>
      <c r="S20" s="43"/>
      <c r="T20" s="91">
        <f t="shared" ref="T20:T27" si="4">F20+H20+J20+L20+P20+R20</f>
        <v>0</v>
      </c>
      <c r="U20" s="91">
        <f t="shared" ref="U20:U27" si="5">G20+I20+K20+M20+Q20+S20</f>
        <v>0</v>
      </c>
    </row>
    <row r="21" spans="1:21" ht="24.95" customHeight="1" x14ac:dyDescent="0.2">
      <c r="A21" s="173"/>
      <c r="B21" s="174"/>
      <c r="C21" s="156"/>
      <c r="D21" s="157"/>
      <c r="E21" s="109"/>
      <c r="F21" s="40"/>
      <c r="G21" s="43"/>
      <c r="H21" s="40"/>
      <c r="I21" s="43"/>
      <c r="J21" s="40"/>
      <c r="K21" s="43"/>
      <c r="L21" s="40"/>
      <c r="M21" s="43"/>
      <c r="N21" s="121"/>
      <c r="O21" s="122"/>
      <c r="P21" s="40">
        <f t="shared" si="0"/>
        <v>0</v>
      </c>
      <c r="Q21" s="43">
        <f t="shared" si="1"/>
        <v>0</v>
      </c>
      <c r="R21" s="113"/>
      <c r="S21" s="43"/>
      <c r="T21" s="91">
        <f t="shared" si="4"/>
        <v>0</v>
      </c>
      <c r="U21" s="91">
        <f t="shared" si="5"/>
        <v>0</v>
      </c>
    </row>
    <row r="22" spans="1:21" ht="24.95" customHeight="1" x14ac:dyDescent="0.2">
      <c r="A22" s="173"/>
      <c r="B22" s="174"/>
      <c r="C22" s="156"/>
      <c r="D22" s="157"/>
      <c r="E22" s="109"/>
      <c r="F22" s="40"/>
      <c r="G22" s="43"/>
      <c r="H22" s="40"/>
      <c r="I22" s="43"/>
      <c r="J22" s="40"/>
      <c r="K22" s="43"/>
      <c r="L22" s="40"/>
      <c r="M22" s="43"/>
      <c r="N22" s="121"/>
      <c r="O22" s="122"/>
      <c r="P22" s="40">
        <f t="shared" si="0"/>
        <v>0</v>
      </c>
      <c r="Q22" s="43">
        <f t="shared" si="1"/>
        <v>0</v>
      </c>
      <c r="R22" s="113"/>
      <c r="S22" s="43"/>
      <c r="T22" s="91">
        <f t="shared" si="4"/>
        <v>0</v>
      </c>
      <c r="U22" s="91">
        <f t="shared" si="5"/>
        <v>0</v>
      </c>
    </row>
    <row r="23" spans="1:21" ht="24.95" customHeight="1" x14ac:dyDescent="0.2">
      <c r="A23" s="173"/>
      <c r="B23" s="174"/>
      <c r="C23" s="156"/>
      <c r="D23" s="157"/>
      <c r="E23" s="109"/>
      <c r="F23" s="40"/>
      <c r="G23" s="43"/>
      <c r="H23" s="40"/>
      <c r="I23" s="43"/>
      <c r="J23" s="40"/>
      <c r="K23" s="43"/>
      <c r="L23" s="40"/>
      <c r="M23" s="43"/>
      <c r="N23" s="121"/>
      <c r="O23" s="122"/>
      <c r="P23" s="40">
        <f t="shared" si="0"/>
        <v>0</v>
      </c>
      <c r="Q23" s="43">
        <f t="shared" si="1"/>
        <v>0</v>
      </c>
      <c r="R23" s="113"/>
      <c r="S23" s="43"/>
      <c r="T23" s="91">
        <f t="shared" si="4"/>
        <v>0</v>
      </c>
      <c r="U23" s="91">
        <f t="shared" si="5"/>
        <v>0</v>
      </c>
    </row>
    <row r="24" spans="1:21" ht="24.95" customHeight="1" x14ac:dyDescent="0.2">
      <c r="A24" s="173"/>
      <c r="B24" s="174"/>
      <c r="C24" s="156"/>
      <c r="D24" s="157"/>
      <c r="E24" s="109"/>
      <c r="F24" s="40"/>
      <c r="G24" s="43"/>
      <c r="H24" s="40"/>
      <c r="I24" s="43"/>
      <c r="J24" s="40"/>
      <c r="K24" s="43"/>
      <c r="L24" s="40"/>
      <c r="M24" s="43"/>
      <c r="N24" s="121"/>
      <c r="O24" s="122"/>
      <c r="P24" s="40">
        <f t="shared" si="0"/>
        <v>0</v>
      </c>
      <c r="Q24" s="43">
        <f t="shared" si="1"/>
        <v>0</v>
      </c>
      <c r="R24" s="113"/>
      <c r="S24" s="43"/>
      <c r="T24" s="91">
        <f t="shared" si="4"/>
        <v>0</v>
      </c>
      <c r="U24" s="91">
        <f t="shared" si="5"/>
        <v>0</v>
      </c>
    </row>
    <row r="25" spans="1:21" ht="24.95" customHeight="1" x14ac:dyDescent="0.2">
      <c r="A25" s="173"/>
      <c r="B25" s="174"/>
      <c r="C25" s="156"/>
      <c r="D25" s="157"/>
      <c r="E25" s="109"/>
      <c r="F25" s="40"/>
      <c r="G25" s="43"/>
      <c r="H25" s="40"/>
      <c r="I25" s="43"/>
      <c r="J25" s="40"/>
      <c r="K25" s="43"/>
      <c r="L25" s="40"/>
      <c r="M25" s="43"/>
      <c r="N25" s="121"/>
      <c r="O25" s="122"/>
      <c r="P25" s="40">
        <f t="shared" si="0"/>
        <v>0</v>
      </c>
      <c r="Q25" s="43">
        <f t="shared" si="1"/>
        <v>0</v>
      </c>
      <c r="R25" s="40"/>
      <c r="S25" s="43"/>
      <c r="T25" s="91">
        <f t="shared" si="4"/>
        <v>0</v>
      </c>
      <c r="U25" s="91">
        <f t="shared" si="5"/>
        <v>0</v>
      </c>
    </row>
    <row r="26" spans="1:21" ht="24.95" customHeight="1" x14ac:dyDescent="0.2">
      <c r="A26" s="173"/>
      <c r="B26" s="174"/>
      <c r="C26" s="156"/>
      <c r="D26" s="157"/>
      <c r="E26" s="109"/>
      <c r="F26" s="40"/>
      <c r="G26" s="43"/>
      <c r="H26" s="40"/>
      <c r="I26" s="43"/>
      <c r="J26" s="40"/>
      <c r="K26" s="43"/>
      <c r="L26" s="40"/>
      <c r="M26" s="43"/>
      <c r="N26" s="121"/>
      <c r="O26" s="122"/>
      <c r="P26" s="40">
        <f t="shared" si="0"/>
        <v>0</v>
      </c>
      <c r="Q26" s="43">
        <f t="shared" si="1"/>
        <v>0</v>
      </c>
      <c r="R26" s="40"/>
      <c r="S26" s="120"/>
      <c r="T26" s="91">
        <f t="shared" si="4"/>
        <v>0</v>
      </c>
      <c r="U26" s="91">
        <f t="shared" si="5"/>
        <v>0</v>
      </c>
    </row>
    <row r="27" spans="1:21" ht="24.95" customHeight="1" thickBot="1" x14ac:dyDescent="0.25">
      <c r="A27" s="179"/>
      <c r="B27" s="180"/>
      <c r="C27" s="181"/>
      <c r="D27" s="182"/>
      <c r="E27" s="110"/>
      <c r="F27" s="40"/>
      <c r="G27" s="43"/>
      <c r="H27" s="40"/>
      <c r="I27" s="43"/>
      <c r="J27" s="40"/>
      <c r="K27" s="43"/>
      <c r="L27" s="40"/>
      <c r="M27" s="43"/>
      <c r="N27" s="121"/>
      <c r="O27" s="123"/>
      <c r="P27" s="40">
        <f t="shared" si="0"/>
        <v>0</v>
      </c>
      <c r="Q27" s="43">
        <f t="shared" si="1"/>
        <v>0</v>
      </c>
      <c r="R27" s="114"/>
      <c r="S27" s="120"/>
      <c r="T27" s="91">
        <f t="shared" si="4"/>
        <v>0</v>
      </c>
      <c r="U27" s="91">
        <f t="shared" si="5"/>
        <v>0</v>
      </c>
    </row>
    <row r="28" spans="1:21" s="68" customFormat="1" ht="51" customHeight="1" thickTop="1" thickBot="1" x14ac:dyDescent="0.25">
      <c r="A28" s="1"/>
      <c r="B28" s="1"/>
      <c r="C28" s="95"/>
      <c r="D28" s="94"/>
      <c r="E28" s="106" t="s">
        <v>44</v>
      </c>
      <c r="F28" s="93">
        <f>SUM(F10:F27)</f>
        <v>0</v>
      </c>
      <c r="G28" s="93">
        <f t="shared" ref="G28:S28" si="6">SUM(G10:G27)</f>
        <v>0</v>
      </c>
      <c r="H28" s="93">
        <f t="shared" si="6"/>
        <v>0</v>
      </c>
      <c r="I28" s="93">
        <f t="shared" si="6"/>
        <v>0</v>
      </c>
      <c r="J28" s="93">
        <f t="shared" si="6"/>
        <v>0</v>
      </c>
      <c r="K28" s="93">
        <f t="shared" si="6"/>
        <v>0</v>
      </c>
      <c r="L28" s="93">
        <f t="shared" si="6"/>
        <v>0</v>
      </c>
      <c r="M28" s="93">
        <f t="shared" si="6"/>
        <v>0</v>
      </c>
      <c r="N28" s="124"/>
      <c r="O28" s="124"/>
      <c r="P28" s="112">
        <f t="shared" si="6"/>
        <v>0</v>
      </c>
      <c r="Q28" s="112">
        <f t="shared" si="6"/>
        <v>0</v>
      </c>
      <c r="R28" s="111">
        <f t="shared" si="6"/>
        <v>0</v>
      </c>
      <c r="S28" s="93">
        <f t="shared" si="6"/>
        <v>0</v>
      </c>
      <c r="T28" s="92">
        <f>+F28+H28+J28+L28+P28+R28</f>
        <v>0</v>
      </c>
      <c r="U28" s="59">
        <f>S28+G28+I28+K28+M28+Q28</f>
        <v>0</v>
      </c>
    </row>
    <row r="29" spans="1:21" s="68" customFormat="1" ht="29.25" customHeight="1" x14ac:dyDescent="0.2">
      <c r="A29" s="1"/>
      <c r="B29" s="85" t="s">
        <v>45</v>
      </c>
      <c r="C29" s="85"/>
      <c r="D29" s="85"/>
      <c r="E29" s="85"/>
      <c r="F29" s="85"/>
      <c r="G29" s="85"/>
      <c r="H29" s="85"/>
      <c r="I29" s="85"/>
      <c r="J29" s="85"/>
      <c r="K29" s="85"/>
      <c r="L29" s="85"/>
      <c r="M29" s="85"/>
      <c r="N29" s="115"/>
      <c r="P29" s="115"/>
      <c r="Q29" s="115"/>
      <c r="R29" s="115"/>
      <c r="S29" s="115"/>
      <c r="T29" s="115"/>
      <c r="U29" s="115"/>
    </row>
    <row r="30" spans="1:21" s="68" customFormat="1" ht="13.5" thickBot="1" x14ac:dyDescent="0.25">
      <c r="C30" s="85"/>
      <c r="D30" s="85"/>
      <c r="E30" s="85"/>
      <c r="F30" s="85"/>
      <c r="G30" s="85"/>
      <c r="H30" s="85"/>
      <c r="I30" s="85"/>
      <c r="J30" s="85"/>
      <c r="K30" s="85"/>
      <c r="L30" s="85"/>
      <c r="M30" s="85"/>
      <c r="N30" s="85"/>
      <c r="O30" s="116"/>
      <c r="P30" s="116"/>
      <c r="Q30" s="116"/>
      <c r="R30" s="116"/>
      <c r="S30" s="116"/>
      <c r="T30" s="116"/>
      <c r="U30" s="116"/>
    </row>
    <row r="31" spans="1:21" s="68" customFormat="1" x14ac:dyDescent="0.2">
      <c r="C31" s="85"/>
      <c r="D31" s="85"/>
      <c r="E31" s="85"/>
      <c r="F31" s="85"/>
      <c r="G31" s="85"/>
      <c r="H31" s="85"/>
      <c r="I31" s="85"/>
      <c r="J31" s="85"/>
      <c r="K31" s="85"/>
      <c r="L31" s="85"/>
      <c r="M31" s="85"/>
      <c r="N31" s="85"/>
      <c r="O31" s="117" t="s">
        <v>46</v>
      </c>
      <c r="P31" s="85"/>
      <c r="Q31" s="85"/>
      <c r="R31" s="85"/>
      <c r="S31" s="85"/>
      <c r="T31" s="85"/>
      <c r="U31" s="117" t="s">
        <v>0</v>
      </c>
    </row>
    <row r="32" spans="1:21" s="68" customFormat="1" x14ac:dyDescent="0.2">
      <c r="U32" s="69"/>
    </row>
    <row r="33" spans="1:23" s="68" customFormat="1" ht="12.6" customHeight="1" x14ac:dyDescent="0.2">
      <c r="F33" s="78" t="s">
        <v>37</v>
      </c>
      <c r="G33" s="154"/>
      <c r="H33" s="154"/>
      <c r="L33" s="68" t="s">
        <v>29</v>
      </c>
      <c r="P33" s="152"/>
      <c r="Q33" s="152"/>
      <c r="R33" s="153"/>
      <c r="S33" s="153"/>
      <c r="T33" s="153"/>
      <c r="U33" s="153"/>
    </row>
    <row r="34" spans="1:23" s="68" customFormat="1" ht="12.6" customHeight="1" x14ac:dyDescent="0.2">
      <c r="M34" s="72"/>
      <c r="N34" s="72"/>
      <c r="O34" s="72"/>
      <c r="P34" s="154"/>
      <c r="Q34" s="154"/>
      <c r="R34" s="154"/>
      <c r="S34" s="154"/>
      <c r="T34" s="154"/>
      <c r="U34" s="154"/>
    </row>
    <row r="35" spans="1:23" s="68" customFormat="1" x14ac:dyDescent="0.2">
      <c r="C35" s="90"/>
      <c r="F35" s="78" t="s">
        <v>34</v>
      </c>
      <c r="G35" s="84"/>
      <c r="H35" s="84"/>
      <c r="M35" s="72"/>
      <c r="N35" s="72"/>
      <c r="O35" s="72"/>
      <c r="P35" s="159"/>
      <c r="Q35" s="159"/>
      <c r="R35" s="159"/>
      <c r="S35" s="159"/>
      <c r="T35" s="159"/>
      <c r="U35" s="159"/>
    </row>
    <row r="36" spans="1:23" s="68" customFormat="1" x14ac:dyDescent="0.2">
      <c r="F36" s="78"/>
      <c r="G36" s="158"/>
      <c r="H36" s="158"/>
      <c r="M36" s="72"/>
      <c r="N36" s="72"/>
      <c r="O36" s="72"/>
      <c r="P36" s="160"/>
      <c r="Q36" s="160"/>
      <c r="R36" s="160"/>
      <c r="S36" s="160"/>
      <c r="T36" s="160"/>
      <c r="U36" s="160"/>
    </row>
    <row r="37" spans="1:23" s="68" customFormat="1" ht="12.95" customHeight="1" x14ac:dyDescent="0.2">
      <c r="F37" s="78" t="s">
        <v>35</v>
      </c>
      <c r="G37" s="154"/>
      <c r="H37" s="154"/>
      <c r="M37" s="72"/>
      <c r="N37" s="72"/>
      <c r="O37" s="72"/>
      <c r="P37" s="158"/>
      <c r="Q37" s="158"/>
      <c r="R37" s="158"/>
      <c r="S37" s="158"/>
      <c r="T37" s="158"/>
      <c r="U37" s="158"/>
    </row>
    <row r="38" spans="1:23" s="68" customFormat="1" x14ac:dyDescent="0.2">
      <c r="M38" s="72"/>
      <c r="N38" s="72"/>
      <c r="O38" s="72"/>
      <c r="P38" s="154"/>
      <c r="Q38" s="154"/>
      <c r="R38" s="154"/>
      <c r="S38" s="154"/>
      <c r="T38" s="154"/>
      <c r="U38" s="154"/>
    </row>
    <row r="39" spans="1:23" s="68" customFormat="1" x14ac:dyDescent="0.2">
      <c r="M39" s="72"/>
      <c r="N39" s="72"/>
      <c r="O39" s="72"/>
    </row>
    <row r="40" spans="1:23" s="68" customFormat="1" x14ac:dyDescent="0.2"/>
    <row r="41" spans="1:23" s="68" customFormat="1" x14ac:dyDescent="0.2"/>
    <row r="42" spans="1:23" s="68" customFormat="1" x14ac:dyDescent="0.2"/>
    <row r="43" spans="1:23" s="68" customFormat="1" x14ac:dyDescent="0.2"/>
    <row r="44" spans="1:23" s="68" customFormat="1" x14ac:dyDescent="0.2">
      <c r="B44" s="70" t="s">
        <v>30</v>
      </c>
    </row>
    <row r="45" spans="1:23" x14ac:dyDescent="0.2">
      <c r="A45" s="85"/>
      <c r="B45" s="86"/>
      <c r="C45" s="87" t="s">
        <v>38</v>
      </c>
      <c r="D45" s="164" t="s">
        <v>40</v>
      </c>
      <c r="E45" s="164"/>
      <c r="F45" s="164"/>
      <c r="G45" s="85"/>
      <c r="H45" s="85"/>
      <c r="I45" s="85"/>
      <c r="J45" s="85"/>
      <c r="K45" s="85"/>
      <c r="L45" s="85"/>
      <c r="M45" s="85"/>
      <c r="N45" s="85"/>
      <c r="O45" s="85"/>
      <c r="P45" s="85"/>
      <c r="Q45" s="85"/>
      <c r="R45" s="85"/>
      <c r="S45" s="85"/>
      <c r="T45" s="85"/>
      <c r="U45" s="85"/>
      <c r="V45" s="85"/>
      <c r="W45" s="85"/>
    </row>
    <row r="46" spans="1:23" x14ac:dyDescent="0.2">
      <c r="A46" s="85"/>
      <c r="B46" s="86"/>
      <c r="C46" s="88" t="s">
        <v>39</v>
      </c>
      <c r="D46" s="161" t="s">
        <v>41</v>
      </c>
      <c r="E46" s="161"/>
      <c r="F46" s="161"/>
      <c r="G46" s="89"/>
      <c r="H46" s="89"/>
      <c r="I46" s="89"/>
      <c r="J46" s="85"/>
      <c r="K46" s="85"/>
      <c r="L46" s="85"/>
      <c r="M46" s="85"/>
      <c r="N46" s="85"/>
      <c r="O46" s="85"/>
      <c r="P46" s="85"/>
      <c r="Q46" s="85"/>
      <c r="R46" s="85"/>
      <c r="S46" s="85"/>
      <c r="T46" s="85"/>
      <c r="U46" s="85"/>
      <c r="V46" s="85"/>
      <c r="W46" s="85"/>
    </row>
    <row r="47" spans="1:23" s="68" customFormat="1" x14ac:dyDescent="0.2">
      <c r="B47" s="71"/>
    </row>
    <row r="48" spans="1:23" s="68" customFormat="1" x14ac:dyDescent="0.2">
      <c r="U48" s="87" t="s">
        <v>47</v>
      </c>
    </row>
    <row r="50" spans="2:18" x14ac:dyDescent="0.2">
      <c r="B50" s="73" t="s">
        <v>32</v>
      </c>
      <c r="C50" s="68"/>
      <c r="D50" s="68"/>
      <c r="E50" s="68"/>
      <c r="F50" s="68"/>
      <c r="G50" s="68"/>
      <c r="H50" s="68"/>
      <c r="I50" s="68"/>
      <c r="J50" s="68"/>
      <c r="K50" s="68"/>
      <c r="L50" s="68"/>
      <c r="M50" s="68"/>
      <c r="N50" s="68"/>
      <c r="O50" s="68"/>
      <c r="P50" s="68"/>
      <c r="Q50" s="68"/>
      <c r="R50" s="68"/>
    </row>
    <row r="51" spans="2:18" x14ac:dyDescent="0.2">
      <c r="B51" s="70" t="s">
        <v>33</v>
      </c>
      <c r="C51" s="68"/>
      <c r="D51" s="68"/>
      <c r="E51" s="68"/>
      <c r="F51" s="68"/>
      <c r="G51" s="68"/>
      <c r="H51" s="68"/>
      <c r="I51" s="68"/>
      <c r="J51" s="68"/>
      <c r="K51" s="68"/>
      <c r="L51" s="68"/>
      <c r="M51" s="68"/>
      <c r="N51" s="68"/>
      <c r="O51" s="68"/>
      <c r="P51" s="68"/>
      <c r="Q51" s="68"/>
      <c r="R51" s="68"/>
    </row>
    <row r="52" spans="2:18" x14ac:dyDescent="0.2">
      <c r="B52" s="118" t="s">
        <v>48</v>
      </c>
      <c r="C52" s="68"/>
      <c r="D52" s="68"/>
      <c r="E52" s="68"/>
      <c r="F52" s="68"/>
      <c r="G52" s="68"/>
      <c r="H52" s="68"/>
      <c r="I52" s="68"/>
      <c r="J52" s="68"/>
      <c r="K52" s="68"/>
      <c r="L52" s="68"/>
      <c r="M52" s="68"/>
      <c r="N52" s="68"/>
      <c r="O52" s="68"/>
      <c r="P52" s="68"/>
      <c r="Q52" s="68"/>
      <c r="R52" s="68"/>
    </row>
    <row r="53" spans="2:18" x14ac:dyDescent="0.2">
      <c r="B53" s="70"/>
      <c r="C53" s="68"/>
      <c r="D53" s="68"/>
      <c r="E53" s="68"/>
      <c r="F53" s="68"/>
      <c r="G53" s="68"/>
      <c r="H53" s="68"/>
      <c r="I53" s="68"/>
      <c r="J53" s="68"/>
      <c r="K53" s="68"/>
      <c r="L53" s="68"/>
      <c r="M53" s="68"/>
      <c r="N53" s="68"/>
      <c r="O53" s="68"/>
      <c r="P53" s="68"/>
      <c r="Q53" s="68"/>
      <c r="R53" s="68"/>
    </row>
    <row r="55" spans="2:18" x14ac:dyDescent="0.2">
      <c r="B55" s="70" t="s">
        <v>31</v>
      </c>
      <c r="C55" s="68"/>
      <c r="D55" s="68"/>
      <c r="E55" s="68"/>
      <c r="F55" s="68"/>
      <c r="G55" s="68"/>
      <c r="H55" s="68"/>
      <c r="I55" s="68"/>
      <c r="J55" s="68"/>
      <c r="K55" s="68"/>
    </row>
    <row r="57" spans="2:18" x14ac:dyDescent="0.2">
      <c r="B57" s="119" t="s">
        <v>49</v>
      </c>
    </row>
  </sheetData>
  <mergeCells count="60">
    <mergeCell ref="A21:B21"/>
    <mergeCell ref="A24:B24"/>
    <mergeCell ref="C24:D24"/>
    <mergeCell ref="A12:B12"/>
    <mergeCell ref="A15:B15"/>
    <mergeCell ref="A22:B22"/>
    <mergeCell ref="A23:B23"/>
    <mergeCell ref="A13:B13"/>
    <mergeCell ref="C13:D13"/>
    <mergeCell ref="A16:B16"/>
    <mergeCell ref="C16:D16"/>
    <mergeCell ref="A18:B18"/>
    <mergeCell ref="C18:D18"/>
    <mergeCell ref="A19:B19"/>
    <mergeCell ref="C19:D19"/>
    <mergeCell ref="A20:B20"/>
    <mergeCell ref="A27:B27"/>
    <mergeCell ref="C27:D27"/>
    <mergeCell ref="A25:B25"/>
    <mergeCell ref="C25:D25"/>
    <mergeCell ref="A26:B26"/>
    <mergeCell ref="C26:D26"/>
    <mergeCell ref="A8:B8"/>
    <mergeCell ref="C8:D8"/>
    <mergeCell ref="F8:G8"/>
    <mergeCell ref="H8:I8"/>
    <mergeCell ref="A17:B17"/>
    <mergeCell ref="C17:D17"/>
    <mergeCell ref="A9:B9"/>
    <mergeCell ref="C9:D9"/>
    <mergeCell ref="A10:B10"/>
    <mergeCell ref="C10:D10"/>
    <mergeCell ref="A11:B11"/>
    <mergeCell ref="A14:B14"/>
    <mergeCell ref="P37:U38"/>
    <mergeCell ref="D45:F45"/>
    <mergeCell ref="P2:R3"/>
    <mergeCell ref="P4:R5"/>
    <mergeCell ref="C14:D14"/>
    <mergeCell ref="C15:D15"/>
    <mergeCell ref="C5:D5"/>
    <mergeCell ref="C20:D20"/>
    <mergeCell ref="D46:F46"/>
    <mergeCell ref="F2:I3"/>
    <mergeCell ref="F4:I5"/>
    <mergeCell ref="C22:D22"/>
    <mergeCell ref="G37:H37"/>
    <mergeCell ref="C21:D21"/>
    <mergeCell ref="G33:H33"/>
    <mergeCell ref="C23:D23"/>
    <mergeCell ref="J8:K8"/>
    <mergeCell ref="C11:D11"/>
    <mergeCell ref="C12:D12"/>
    <mergeCell ref="G36:H36"/>
    <mergeCell ref="P35:U36"/>
    <mergeCell ref="R8:S8"/>
    <mergeCell ref="N8:O8"/>
    <mergeCell ref="P8:Q8"/>
    <mergeCell ref="P33:U34"/>
    <mergeCell ref="L8:M8"/>
  </mergeCells>
  <hyperlinks>
    <hyperlink ref="D45" r:id="rId1" display="www.gsa.gov/mileage"/>
    <hyperlink ref="D45:F45" r:id="rId2" display="Click here for mileage rates "/>
    <hyperlink ref="D46" r:id="rId3"/>
  </hyperlinks>
  <pageMargins left="0.75" right="0.75" top="0.57999999999999996" bottom="0.63" header="0.5" footer="0.5"/>
  <pageSetup scale="55" fitToHeight="0"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 Travel Expense Report</vt:lpstr>
      <vt:lpstr>Short Expense Form</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smartineau</dc:creator>
  <cp:lastModifiedBy>Angela Pinkard</cp:lastModifiedBy>
  <cp:lastPrinted>2019-10-30T15:37:02Z</cp:lastPrinted>
  <dcterms:created xsi:type="dcterms:W3CDTF">2002-01-28T22:27:00Z</dcterms:created>
  <dcterms:modified xsi:type="dcterms:W3CDTF">2019-11-19T19:02:30Z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TC060884541033</vt:lpwstr>
  </property>
</Properties>
</file>